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5440" windowHeight="11835"/>
  </bookViews>
  <sheets>
    <sheet name="Blad1" sheetId="1" r:id="rId1"/>
    <sheet name="Blad2" sheetId="2" r:id="rId2"/>
    <sheet name="Blad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38" i="1"/>
  <c r="E38"/>
  <c r="D38"/>
  <c r="C38"/>
  <c r="B38"/>
  <c r="F33"/>
  <c r="E33"/>
  <c r="D33"/>
  <c r="C33"/>
  <c r="B33"/>
  <c r="F32"/>
  <c r="E32"/>
  <c r="D32"/>
  <c r="C32"/>
  <c r="B32"/>
  <c r="F12"/>
  <c r="E12"/>
  <c r="D12"/>
  <c r="C12"/>
  <c r="B12"/>
  <c r="F40"/>
  <c r="E40"/>
  <c r="D40"/>
  <c r="C40"/>
  <c r="B40"/>
  <c r="F36"/>
  <c r="E36"/>
  <c r="D36"/>
  <c r="C36"/>
  <c r="B36"/>
  <c r="F43"/>
  <c r="E43"/>
  <c r="D43"/>
  <c r="C43"/>
  <c r="B43"/>
  <c r="F42"/>
  <c r="E42"/>
  <c r="D42"/>
  <c r="C42"/>
  <c r="B42"/>
  <c r="F41"/>
  <c r="E41"/>
  <c r="D41"/>
  <c r="C41"/>
  <c r="B41"/>
  <c r="F39"/>
  <c r="E39"/>
  <c r="D39"/>
  <c r="C39"/>
  <c r="B39"/>
  <c r="F37"/>
  <c r="E37"/>
  <c r="D37"/>
  <c r="C37"/>
  <c r="B37"/>
  <c r="F31"/>
  <c r="E31"/>
  <c r="D31"/>
  <c r="C31"/>
  <c r="B31"/>
  <c r="F28"/>
  <c r="E28"/>
  <c r="D28"/>
  <c r="C28"/>
  <c r="B28"/>
  <c r="F30"/>
  <c r="E30"/>
  <c r="D30"/>
  <c r="C30"/>
  <c r="B30"/>
  <c r="F29"/>
  <c r="E29"/>
  <c r="D29"/>
  <c r="C29"/>
  <c r="B29"/>
  <c r="F27"/>
  <c r="E27"/>
  <c r="D27"/>
  <c r="C27"/>
  <c r="B27"/>
  <c r="F26"/>
  <c r="E26"/>
  <c r="D26"/>
  <c r="C26"/>
  <c r="B26"/>
  <c r="F23"/>
  <c r="E23"/>
  <c r="D23"/>
  <c r="C23"/>
  <c r="B23"/>
  <c r="F22"/>
  <c r="E22"/>
  <c r="D22"/>
  <c r="C22"/>
  <c r="B22"/>
  <c r="F21"/>
  <c r="E21"/>
  <c r="D21"/>
  <c r="C21"/>
  <c r="B21"/>
  <c r="F20"/>
  <c r="E20"/>
  <c r="D20"/>
  <c r="C20"/>
  <c r="B20"/>
  <c r="F19"/>
  <c r="E19"/>
  <c r="D19"/>
  <c r="C19"/>
  <c r="B19"/>
  <c r="F18"/>
  <c r="E18"/>
  <c r="D18"/>
  <c r="C18"/>
  <c r="B18"/>
  <c r="F17"/>
  <c r="E17"/>
  <c r="D17"/>
  <c r="C17"/>
  <c r="B17"/>
  <c r="F16"/>
  <c r="E16"/>
  <c r="D16"/>
  <c r="C16"/>
  <c r="B16"/>
  <c r="F13"/>
  <c r="E13"/>
  <c r="D13"/>
  <c r="C13"/>
  <c r="B13"/>
  <c r="F11"/>
  <c r="E11"/>
  <c r="D11"/>
  <c r="C11"/>
  <c r="B11"/>
  <c r="F10"/>
  <c r="E10"/>
  <c r="D10"/>
  <c r="C10"/>
  <c r="B10"/>
  <c r="F9"/>
  <c r="E9"/>
  <c r="D9"/>
  <c r="C9"/>
  <c r="B9"/>
  <c r="F8"/>
  <c r="E8"/>
  <c r="D8"/>
  <c r="C8"/>
  <c r="B8"/>
  <c r="F7"/>
  <c r="E7"/>
  <c r="D7"/>
  <c r="C7"/>
  <c r="B7"/>
  <c r="F6"/>
  <c r="E6"/>
  <c r="D6"/>
  <c r="C6"/>
  <c r="B6"/>
</calcChain>
</file>

<file path=xl/sharedStrings.xml><?xml version="1.0" encoding="utf-8"?>
<sst xmlns="http://schemas.openxmlformats.org/spreadsheetml/2006/main" count="46" uniqueCount="24">
  <si>
    <t>Seizoen 2017 - 2018</t>
  </si>
  <si>
    <t xml:space="preserve">INLEVER DATUM </t>
  </si>
  <si>
    <t>Spelsoort</t>
  </si>
  <si>
    <t>Libre klein</t>
  </si>
  <si>
    <t>1e Klas</t>
  </si>
  <si>
    <t>4,00 -7,00</t>
  </si>
  <si>
    <t>Periode</t>
  </si>
  <si>
    <t>27-11-2017 tot 09-12-2017</t>
  </si>
  <si>
    <t>Te maken car.</t>
  </si>
  <si>
    <t>Moy.</t>
  </si>
  <si>
    <t>VER.</t>
  </si>
  <si>
    <t>Biljartschool.nl - Assen (wo.)</t>
  </si>
  <si>
    <t>POULE  1</t>
  </si>
  <si>
    <t>B.NR.</t>
  </si>
  <si>
    <t>NAAM</t>
  </si>
  <si>
    <t>PLAATS</t>
  </si>
  <si>
    <t>E.Moy.</t>
  </si>
  <si>
    <t>E.Cat.</t>
  </si>
  <si>
    <t>POULE  3</t>
  </si>
  <si>
    <t>POULE  2</t>
  </si>
  <si>
    <t>POULE 4</t>
  </si>
  <si>
    <t>Centrum - Groningen (do.)  30 nov. / 7 nov.</t>
  </si>
  <si>
    <t>De Harmonie WS - Winschoten (di.) ov. 28 nov. 5 of 12 dec.</t>
  </si>
  <si>
    <t>Mireslyra - Boven Smilde (ma.) 29/11 en 4/12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</si>
</sst>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[$-413]d/mmm/yyyy;@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9"/>
      <color indexed="8"/>
      <name val="Cambria"/>
      <family val="1"/>
      <scheme val="major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color indexed="8"/>
      <name val="Calibri"/>
      <family val="2"/>
    </font>
    <font>
      <sz val="10"/>
      <name val="Calibri"/>
      <family val="2"/>
    </font>
    <font>
      <sz val="9"/>
      <name val="Cambria"/>
      <family val="1"/>
    </font>
    <font>
      <b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0">
    <xf numFmtId="0" fontId="0" fillId="0" borderId="0" xfId="0"/>
    <xf numFmtId="15" fontId="2" fillId="0" borderId="1" xfId="0" applyNumberFormat="1" applyFont="1" applyBorder="1" applyAlignment="1" applyProtection="1">
      <alignment horizontal="center"/>
    </xf>
    <xf numFmtId="14" fontId="2" fillId="2" borderId="2" xfId="0" applyNumberFormat="1" applyFont="1" applyFill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164" fontId="0" fillId="0" borderId="3" xfId="0" applyNumberFormat="1" applyFill="1" applyBorder="1" applyProtection="1"/>
    <xf numFmtId="0" fontId="5" fillId="3" borderId="2" xfId="1" applyFont="1" applyFill="1" applyBorder="1" applyAlignment="1" applyProtection="1">
      <alignment horizontal="center"/>
    </xf>
    <xf numFmtId="165" fontId="5" fillId="3" borderId="5" xfId="1" applyNumberFormat="1" applyFont="1" applyFill="1" applyBorder="1" applyAlignment="1" applyProtection="1">
      <alignment horizontal="center"/>
    </xf>
    <xf numFmtId="165" fontId="5" fillId="3" borderId="2" xfId="1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164" fontId="2" fillId="3" borderId="4" xfId="0" applyNumberFormat="1" applyFont="1" applyFill="1" applyBorder="1" applyAlignment="1" applyProtection="1">
      <alignment horizontal="center"/>
    </xf>
    <xf numFmtId="1" fontId="2" fillId="2" borderId="2" xfId="0" applyNumberFormat="1" applyFont="1" applyFill="1" applyBorder="1" applyAlignment="1" applyProtection="1">
      <alignment horizontal="center"/>
    </xf>
    <xf numFmtId="1" fontId="2" fillId="2" borderId="5" xfId="0" applyNumberFormat="1" applyFont="1" applyFill="1" applyBorder="1" applyAlignment="1" applyProtection="1">
      <alignment horizontal="center"/>
    </xf>
    <xf numFmtId="1" fontId="1" fillId="3" borderId="2" xfId="0" applyNumberFormat="1" applyFont="1" applyFill="1" applyBorder="1" applyAlignment="1" applyProtection="1">
      <alignment horizontal="center"/>
    </xf>
    <xf numFmtId="164" fontId="5" fillId="3" borderId="6" xfId="1" applyNumberFormat="1" applyFont="1" applyFill="1" applyBorder="1" applyAlignment="1" applyProtection="1">
      <alignment horizontal="center"/>
    </xf>
    <xf numFmtId="0" fontId="2" fillId="5" borderId="2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1" fontId="2" fillId="3" borderId="2" xfId="0" applyNumberFormat="1" applyFont="1" applyFill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164" fontId="5" fillId="0" borderId="6" xfId="1" applyNumberFormat="1" applyFont="1" applyFill="1" applyBorder="1" applyAlignment="1" applyProtection="1">
      <alignment horizontal="center"/>
    </xf>
    <xf numFmtId="0" fontId="6" fillId="4" borderId="10" xfId="0" applyFont="1" applyFill="1" applyBorder="1" applyAlignment="1">
      <alignment horizontal="center"/>
    </xf>
    <xf numFmtId="0" fontId="7" fillId="0" borderId="11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/>
    </xf>
    <xf numFmtId="164" fontId="10" fillId="0" borderId="12" xfId="0" applyNumberFormat="1" applyFont="1" applyFill="1" applyBorder="1" applyAlignment="1">
      <alignment horizontal="center" vertical="center"/>
    </xf>
    <xf numFmtId="164" fontId="10" fillId="0" borderId="13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 applyProtection="1">
      <alignment horizontal="center"/>
    </xf>
    <xf numFmtId="0" fontId="11" fillId="4" borderId="2" xfId="2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7" fillId="0" borderId="15" xfId="0" applyFont="1" applyBorder="1" applyAlignment="1" applyProtection="1">
      <alignment horizontal="center"/>
    </xf>
    <xf numFmtId="0" fontId="8" fillId="0" borderId="16" xfId="0" applyFont="1" applyBorder="1" applyAlignment="1" applyProtection="1">
      <alignment horizontal="center"/>
    </xf>
    <xf numFmtId="0" fontId="9" fillId="0" borderId="16" xfId="0" applyFont="1" applyBorder="1" applyAlignment="1" applyProtection="1">
      <alignment horizontal="center"/>
    </xf>
    <xf numFmtId="0" fontId="12" fillId="0" borderId="7" xfId="0" applyFont="1" applyBorder="1" applyAlignment="1" applyProtection="1">
      <alignment horizontal="center"/>
    </xf>
    <xf numFmtId="0" fontId="11" fillId="4" borderId="14" xfId="2" applyFont="1" applyFill="1" applyBorder="1" applyAlignment="1">
      <alignment horizontal="center"/>
    </xf>
    <xf numFmtId="0" fontId="2" fillId="3" borderId="9" xfId="0" applyFont="1" applyFill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/>
    </xf>
    <xf numFmtId="0" fontId="8" fillId="0" borderId="18" xfId="0" applyFont="1" applyBorder="1" applyAlignment="1" applyProtection="1">
      <alignment horizontal="center"/>
    </xf>
    <xf numFmtId="0" fontId="9" fillId="0" borderId="18" xfId="0" applyFont="1" applyBorder="1" applyAlignment="1" applyProtection="1">
      <alignment horizontal="center"/>
    </xf>
    <xf numFmtId="164" fontId="10" fillId="0" borderId="18" xfId="0" applyNumberFormat="1" applyFont="1" applyFill="1" applyBorder="1" applyAlignment="1">
      <alignment horizontal="center" vertical="center"/>
    </xf>
    <xf numFmtId="164" fontId="10" fillId="0" borderId="19" xfId="0" applyNumberFormat="1" applyFont="1" applyFill="1" applyBorder="1" applyAlignment="1">
      <alignment horizontal="center" vertical="center"/>
    </xf>
    <xf numFmtId="0" fontId="7" fillId="0" borderId="20" xfId="0" applyFont="1" applyBorder="1" applyAlignment="1" applyProtection="1">
      <alignment horizontal="center"/>
    </xf>
    <xf numFmtId="0" fontId="7" fillId="0" borderId="21" xfId="0" applyFont="1" applyBorder="1" applyAlignment="1" applyProtection="1">
      <alignment horizontal="center"/>
    </xf>
    <xf numFmtId="164" fontId="10" fillId="0" borderId="16" xfId="0" applyNumberFormat="1" applyFont="1" applyFill="1" applyBorder="1" applyAlignment="1">
      <alignment horizontal="center" vertical="center"/>
    </xf>
    <xf numFmtId="164" fontId="10" fillId="0" borderId="22" xfId="0" applyNumberFormat="1" applyFont="1" applyFill="1" applyBorder="1" applyAlignment="1">
      <alignment horizontal="center" vertical="center"/>
    </xf>
    <xf numFmtId="0" fontId="0" fillId="0" borderId="0" xfId="0" applyBorder="1" applyProtection="1"/>
    <xf numFmtId="164" fontId="10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5" fillId="4" borderId="1" xfId="1" applyNumberFormat="1" applyFont="1" applyFill="1" applyBorder="1" applyAlignment="1" applyProtection="1">
      <alignment horizontal="center"/>
    </xf>
    <xf numFmtId="165" fontId="5" fillId="4" borderId="4" xfId="1" applyNumberFormat="1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12" fillId="2" borderId="5" xfId="0" applyFont="1" applyFill="1" applyBorder="1" applyAlignment="1" applyProtection="1">
      <alignment horizontal="center"/>
    </xf>
    <xf numFmtId="0" fontId="12" fillId="3" borderId="5" xfId="0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/>
    </xf>
    <xf numFmtId="1" fontId="2" fillId="0" borderId="4" xfId="0" applyNumberFormat="1" applyFont="1" applyFill="1" applyBorder="1" applyAlignment="1" applyProtection="1">
      <alignment horizontal="center"/>
    </xf>
    <xf numFmtId="0" fontId="0" fillId="0" borderId="23" xfId="0" applyBorder="1" applyProtection="1"/>
    <xf numFmtId="164" fontId="5" fillId="0" borderId="2" xfId="1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</cellXfs>
  <cellStyles count="3">
    <cellStyle name="Standaard" xfId="0" builtinId="0"/>
    <cellStyle name="Standaard 2" xfId="1"/>
    <cellStyle name="Standaard_Ranglijst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bruiker/Dropbox/ADMIN_Groningen-Drenthe-Ranglijst/Actuele_RANGLIJST_KNBB_MOY-17-04-2017%20DF%20GF%20N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eden"/>
      <sheetName val="Ranglijst"/>
      <sheetName val="Uitslag Libre 5e klas en dames"/>
      <sheetName val="Uitslagen"/>
      <sheetName val="Uitslag 3 Band Gr Gem"/>
      <sheetName val="Tabel"/>
      <sheetName val="Tabel2"/>
      <sheetName val="Poule"/>
      <sheetName val="VB Ranglijst"/>
      <sheetName val="Libre"/>
      <sheetName val="3Bnd.kl."/>
      <sheetName val="3Bnd.Gr."/>
      <sheetName val="Bandst."/>
      <sheetName val="Rangl.sort.naam"/>
      <sheetName val="C.Moy"/>
      <sheetName val="Invulform."/>
      <sheetName val="Inschrijvingen"/>
      <sheetName val="3 Banden GR.GEM"/>
      <sheetName val="Kader Gem."/>
      <sheetName val="P-Dames 2e klas"/>
      <sheetName val="P-Libre 5e klas"/>
      <sheetName val="P-Libre 4e klas"/>
      <sheetName val="P-Libre 3e klas"/>
      <sheetName val="P-Libre 2e klas"/>
      <sheetName val="P-Libre 1e klas"/>
      <sheetName val="P-Libre HFD klas"/>
      <sheetName val="P-3B-kl-3e klas"/>
      <sheetName val="P-3B-kl-2e klas"/>
      <sheetName val="P-3B-kl-1e klas"/>
      <sheetName val="P-3B-hoofdklasse"/>
      <sheetName val="P-3B-GR-3e klas"/>
      <sheetName val="P-3B-Gr-Gemengd"/>
      <sheetName val="P-Kader Gemengd"/>
      <sheetName val="P-Band 5e klas"/>
      <sheetName val="P-Band 4e klas"/>
      <sheetName val="P-Band 3e klas"/>
      <sheetName val="P-Band 2e klas"/>
      <sheetName val="Wedstrijdleiders"/>
      <sheetName val="GRON-DRENTHE"/>
    </sheetNames>
    <sheetDataSet>
      <sheetData sheetId="0">
        <row r="1">
          <cell r="A1" t="str">
            <v>Bondsnr</v>
          </cell>
          <cell r="B1" t="str">
            <v>Naam</v>
          </cell>
          <cell r="C1" t="str">
            <v>Straat</v>
          </cell>
          <cell r="D1" t="str">
            <v>Geboortedatum</v>
          </cell>
          <cell r="E1" t="str">
            <v>Lidnummer</v>
          </cell>
          <cell r="F1" t="str">
            <v>Vereniging</v>
          </cell>
          <cell r="G1" t="str">
            <v>Postcode</v>
          </cell>
          <cell r="H1" t="str">
            <v>Woonplaats</v>
          </cell>
        </row>
        <row r="2">
          <cell r="A2">
            <v>112350</v>
          </cell>
          <cell r="B2" t="str">
            <v xml:space="preserve">Aay Jan J. </v>
          </cell>
          <cell r="C2" t="str">
            <v xml:space="preserve">Noordveenkanaal NZ 19 </v>
          </cell>
          <cell r="D2" t="str">
            <v>1935-01-29</v>
          </cell>
          <cell r="E2">
            <v>10610</v>
          </cell>
          <cell r="F2" t="str">
            <v>Emmen `65</v>
          </cell>
          <cell r="G2" t="str">
            <v>7831 AW</v>
          </cell>
          <cell r="H2" t="str">
            <v>NIEUW WEERDINGE</v>
          </cell>
        </row>
        <row r="3">
          <cell r="A3">
            <v>169726</v>
          </cell>
          <cell r="B3" t="str">
            <v xml:space="preserve">Ackermann Johan J. </v>
          </cell>
          <cell r="C3" t="str">
            <v xml:space="preserve">36e Laan 2 </v>
          </cell>
          <cell r="D3" t="str">
            <v>1961-12-17</v>
          </cell>
          <cell r="E3">
            <v>11333</v>
          </cell>
          <cell r="F3" t="str">
            <v>Midwolda `79</v>
          </cell>
          <cell r="G3" t="str">
            <v>9648 EB</v>
          </cell>
          <cell r="H3" t="str">
            <v>WILDERVANK</v>
          </cell>
        </row>
        <row r="4">
          <cell r="A4">
            <v>218650</v>
          </cell>
          <cell r="B4" t="str">
            <v xml:space="preserve">Ali Alee A. </v>
          </cell>
          <cell r="C4" t="str">
            <v xml:space="preserve">Schutzenstrasse 11 </v>
          </cell>
          <cell r="D4" t="str">
            <v>1964-02-21</v>
          </cell>
          <cell r="E4">
            <v>11333</v>
          </cell>
          <cell r="F4" t="str">
            <v>Midwolda `79</v>
          </cell>
          <cell r="G4" t="str">
            <v>D 49779</v>
          </cell>
          <cell r="H4" t="str">
            <v>NIEDERLANGEN EMS (GERMANY)</v>
          </cell>
        </row>
        <row r="5">
          <cell r="A5">
            <v>236812</v>
          </cell>
          <cell r="B5" t="str">
            <v xml:space="preserve">Ali Alee A </v>
          </cell>
          <cell r="C5" t="str">
            <v xml:space="preserve">Schutzen Strasse 1 </v>
          </cell>
          <cell r="D5" t="str">
            <v>1964-02-12</v>
          </cell>
          <cell r="E5">
            <v>15539</v>
          </cell>
          <cell r="F5" t="str">
            <v>Valthermond</v>
          </cell>
          <cell r="G5">
            <v>49779</v>
          </cell>
          <cell r="H5" t="str">
            <v>NIEDERLANGEN</v>
          </cell>
        </row>
        <row r="6">
          <cell r="A6">
            <v>218650</v>
          </cell>
          <cell r="B6" t="str">
            <v xml:space="preserve">Ali Alee A. </v>
          </cell>
          <cell r="C6" t="str">
            <v xml:space="preserve">Schutzenstrasse 11 </v>
          </cell>
          <cell r="D6" t="str">
            <v>1964-02-21</v>
          </cell>
          <cell r="E6">
            <v>15539</v>
          </cell>
          <cell r="F6" t="str">
            <v>Valthermond</v>
          </cell>
          <cell r="G6" t="str">
            <v>D 49779</v>
          </cell>
          <cell r="H6" t="str">
            <v>NIEDERLANGEN EMS (GERMANY)</v>
          </cell>
        </row>
        <row r="7">
          <cell r="A7">
            <v>114117</v>
          </cell>
          <cell r="B7" t="str">
            <v xml:space="preserve">Amerika Klaas K. </v>
          </cell>
          <cell r="C7" t="str">
            <v xml:space="preserve">Corn. Houtmanstraat 9 </v>
          </cell>
          <cell r="D7" t="str">
            <v>1951-10-15</v>
          </cell>
          <cell r="E7">
            <v>10615</v>
          </cell>
          <cell r="F7" t="str">
            <v>De Poedel</v>
          </cell>
          <cell r="G7" t="str">
            <v>9934 HD</v>
          </cell>
          <cell r="H7" t="str">
            <v>DELFZIJL</v>
          </cell>
        </row>
        <row r="8">
          <cell r="A8">
            <v>251254</v>
          </cell>
          <cell r="B8" t="str">
            <v xml:space="preserve">AndrÃ¨a Willem W. </v>
          </cell>
          <cell r="C8" t="str">
            <v xml:space="preserve">Oudelaan 2 </v>
          </cell>
          <cell r="D8" t="str">
            <v>1937-09-30</v>
          </cell>
          <cell r="E8">
            <v>15767</v>
          </cell>
          <cell r="F8" t="str">
            <v>Biljartvereniging de Snikke</v>
          </cell>
          <cell r="G8" t="str">
            <v>9695 HR</v>
          </cell>
          <cell r="H8" t="str">
            <v>BELLINGWOLDE</v>
          </cell>
        </row>
        <row r="9">
          <cell r="A9">
            <v>118755</v>
          </cell>
          <cell r="B9" t="str">
            <v xml:space="preserve">Arkema Germ G. </v>
          </cell>
          <cell r="C9" t="str">
            <v xml:space="preserve">Kiepheugte 20 </v>
          </cell>
          <cell r="D9" t="str">
            <v>1944-09-01</v>
          </cell>
          <cell r="E9">
            <v>10607</v>
          </cell>
          <cell r="F9" t="str">
            <v>Asser Biljart Club `08</v>
          </cell>
          <cell r="G9" t="str">
            <v>9403 GJ</v>
          </cell>
          <cell r="H9" t="str">
            <v>ASSEN</v>
          </cell>
        </row>
        <row r="10">
          <cell r="A10">
            <v>219335</v>
          </cell>
          <cell r="B10" t="str">
            <v xml:space="preserve">Arts Adrie A.D. </v>
          </cell>
          <cell r="C10" t="str">
            <v>p/a Petrus Campersingel 149 A</v>
          </cell>
          <cell r="D10" t="str">
            <v>1945-07-26</v>
          </cell>
          <cell r="E10">
            <v>10496</v>
          </cell>
          <cell r="F10" t="str">
            <v>Groninger Biljart Club</v>
          </cell>
          <cell r="G10" t="str">
            <v>9713 AJ</v>
          </cell>
          <cell r="H10" t="str">
            <v>GRONINGEN</v>
          </cell>
        </row>
        <row r="11">
          <cell r="A11">
            <v>221902</v>
          </cell>
          <cell r="B11" t="str">
            <v xml:space="preserve">Bücking Jean Paul J.P. </v>
          </cell>
          <cell r="C11" t="str">
            <v xml:space="preserve">Havezathenlaan 26 </v>
          </cell>
          <cell r="D11" t="str">
            <v>1970-04-12</v>
          </cell>
          <cell r="E11">
            <v>12850</v>
          </cell>
          <cell r="F11" t="str">
            <v>Kiek'n Wat 't Wordt (k.w.w.)</v>
          </cell>
          <cell r="G11" t="str">
            <v>9301 SH</v>
          </cell>
          <cell r="H11" t="str">
            <v>RODEN</v>
          </cell>
        </row>
        <row r="12">
          <cell r="A12">
            <v>124881</v>
          </cell>
          <cell r="B12" t="str">
            <v xml:space="preserve">Bakker Rob R. </v>
          </cell>
          <cell r="C12" t="str">
            <v xml:space="preserve">de Wouden 270 </v>
          </cell>
          <cell r="D12" t="str">
            <v>1967-05-04</v>
          </cell>
          <cell r="E12">
            <v>10608</v>
          </cell>
          <cell r="F12" t="str">
            <v>Trianta</v>
          </cell>
          <cell r="G12" t="str">
            <v>9405 HT</v>
          </cell>
          <cell r="H12" t="str">
            <v>ASSEN</v>
          </cell>
        </row>
        <row r="13">
          <cell r="A13">
            <v>126863</v>
          </cell>
          <cell r="B13" t="str">
            <v xml:space="preserve">Bakker René R.L. </v>
          </cell>
          <cell r="C13" t="str">
            <v xml:space="preserve">Abel Tasmanstraat 46 </v>
          </cell>
          <cell r="D13" t="str">
            <v>1981-10-01</v>
          </cell>
          <cell r="E13">
            <v>10614</v>
          </cell>
          <cell r="F13" t="str">
            <v>De Harmonie WS</v>
          </cell>
          <cell r="G13" t="str">
            <v>9675 BE</v>
          </cell>
          <cell r="H13" t="str">
            <v>WINSCHOTEN</v>
          </cell>
        </row>
        <row r="14">
          <cell r="A14">
            <v>218364</v>
          </cell>
          <cell r="B14" t="str">
            <v xml:space="preserve">Bakker Anton A. </v>
          </cell>
          <cell r="C14" t="str">
            <v xml:space="preserve">H.Wiersemaweg 2 </v>
          </cell>
          <cell r="D14" t="str">
            <v>1971-05-31</v>
          </cell>
          <cell r="E14">
            <v>13198</v>
          </cell>
          <cell r="F14" t="str">
            <v>Bc Ca-re</v>
          </cell>
          <cell r="G14" t="str">
            <v>9365 TB</v>
          </cell>
          <cell r="H14" t="str">
            <v>NIEBERT</v>
          </cell>
        </row>
        <row r="15">
          <cell r="A15">
            <v>226072</v>
          </cell>
          <cell r="B15" t="str">
            <v xml:space="preserve">Bakker Albert A </v>
          </cell>
          <cell r="C15" t="str">
            <v xml:space="preserve">Kerkpad 8 </v>
          </cell>
          <cell r="D15" t="str">
            <v>1964-05-11</v>
          </cell>
          <cell r="E15">
            <v>13493</v>
          </cell>
          <cell r="F15" t="str">
            <v>Biljartschool.nl</v>
          </cell>
          <cell r="G15" t="str">
            <v>9795 PC</v>
          </cell>
          <cell r="H15" t="str">
            <v>WOLTERSUM</v>
          </cell>
        </row>
        <row r="16">
          <cell r="A16">
            <v>138326</v>
          </cell>
          <cell r="B16" t="str">
            <v xml:space="preserve">Bakker-Woortman Derkje D.R.J. </v>
          </cell>
          <cell r="C16" t="str">
            <v xml:space="preserve">Watertorenstraat 55 </v>
          </cell>
          <cell r="D16" t="str">
            <v>1958-04-23</v>
          </cell>
          <cell r="E16">
            <v>10614</v>
          </cell>
          <cell r="F16" t="str">
            <v>De Harmonie WS</v>
          </cell>
          <cell r="G16" t="str">
            <v>9671 LH</v>
          </cell>
          <cell r="H16" t="str">
            <v>WINSCHOTEN</v>
          </cell>
        </row>
        <row r="17">
          <cell r="A17">
            <v>237587</v>
          </cell>
          <cell r="B17" t="str">
            <v xml:space="preserve">Balk Hilbrant H. </v>
          </cell>
          <cell r="C17" t="str">
            <v xml:space="preserve">Hoofdstraat 30 </v>
          </cell>
          <cell r="D17" t="str">
            <v>1938-11-27</v>
          </cell>
          <cell r="E17">
            <v>13198</v>
          </cell>
          <cell r="F17" t="str">
            <v>Bc Ca-re</v>
          </cell>
          <cell r="G17" t="str">
            <v>9801 BZ</v>
          </cell>
          <cell r="H17" t="str">
            <v>ZUIDHORN</v>
          </cell>
        </row>
        <row r="18">
          <cell r="A18">
            <v>221233</v>
          </cell>
          <cell r="B18" t="str">
            <v xml:space="preserve">Balkema Jack J. </v>
          </cell>
          <cell r="C18" t="str">
            <v xml:space="preserve">Van Veldekelaan 27 </v>
          </cell>
          <cell r="D18" t="str">
            <v>1949-01-31</v>
          </cell>
          <cell r="E18">
            <v>10499</v>
          </cell>
          <cell r="F18" t="str">
            <v>Metropole</v>
          </cell>
          <cell r="G18" t="str">
            <v>9752 EK</v>
          </cell>
          <cell r="H18" t="str">
            <v>HAREN</v>
          </cell>
        </row>
        <row r="19">
          <cell r="A19">
            <v>221233</v>
          </cell>
          <cell r="B19" t="str">
            <v xml:space="preserve">Balkema Jack J. </v>
          </cell>
          <cell r="C19" t="str">
            <v xml:space="preserve">Van Veldekelaan 27 </v>
          </cell>
          <cell r="D19" t="str">
            <v>1949-01-31</v>
          </cell>
          <cell r="E19">
            <v>10499</v>
          </cell>
          <cell r="F19" t="str">
            <v>Metropole</v>
          </cell>
          <cell r="G19" t="str">
            <v>9752 EK</v>
          </cell>
          <cell r="H19" t="str">
            <v>HAREN</v>
          </cell>
        </row>
        <row r="20">
          <cell r="A20">
            <v>251287</v>
          </cell>
          <cell r="B20" t="str">
            <v xml:space="preserve">Barels Hinderikus H. </v>
          </cell>
          <cell r="C20" t="str">
            <v xml:space="preserve">Oudeweg 39 </v>
          </cell>
          <cell r="D20" t="str">
            <v>1956-04-16</v>
          </cell>
          <cell r="E20">
            <v>12047</v>
          </cell>
          <cell r="F20" t="str">
            <v>De Zevenwolden</v>
          </cell>
          <cell r="G20" t="str">
            <v>9608 PJ</v>
          </cell>
          <cell r="H20" t="str">
            <v>WESTERBROEK</v>
          </cell>
        </row>
        <row r="21">
          <cell r="A21">
            <v>181574</v>
          </cell>
          <cell r="B21" t="str">
            <v xml:space="preserve">Bargmann Arnold A. </v>
          </cell>
          <cell r="C21" t="str">
            <v xml:space="preserve">Padakkers 11 </v>
          </cell>
          <cell r="D21" t="str">
            <v>1954-03-19</v>
          </cell>
          <cell r="E21">
            <v>13493</v>
          </cell>
          <cell r="F21" t="str">
            <v>Biljartschool.nl</v>
          </cell>
          <cell r="G21" t="str">
            <v>7981 DW</v>
          </cell>
          <cell r="H21" t="str">
            <v>DIEVER</v>
          </cell>
        </row>
        <row r="22">
          <cell r="A22">
            <v>157650</v>
          </cell>
          <cell r="B22" t="str">
            <v xml:space="preserve">Bebingh Leendert L. </v>
          </cell>
          <cell r="C22" t="str">
            <v xml:space="preserve">Spoorlaan 50 </v>
          </cell>
          <cell r="D22" t="str">
            <v>1968-05-30</v>
          </cell>
          <cell r="E22">
            <v>15803</v>
          </cell>
          <cell r="F22" t="str">
            <v>De Oude Pastorie</v>
          </cell>
          <cell r="G22" t="str">
            <v>9774 PE</v>
          </cell>
          <cell r="H22" t="str">
            <v>ADORP</v>
          </cell>
        </row>
        <row r="23">
          <cell r="A23">
            <v>210750</v>
          </cell>
          <cell r="B23" t="str">
            <v>Beek Wim W.H. van</v>
          </cell>
          <cell r="C23" t="str">
            <v xml:space="preserve">Prunuslaan 44 </v>
          </cell>
          <cell r="D23" t="str">
            <v>1951-08-03</v>
          </cell>
          <cell r="E23">
            <v>13437</v>
          </cell>
          <cell r="F23" t="str">
            <v>BC. 2000</v>
          </cell>
          <cell r="G23" t="str">
            <v>9663 CW</v>
          </cell>
          <cell r="H23" t="str">
            <v>NIEUWE PEKELA</v>
          </cell>
        </row>
        <row r="24">
          <cell r="A24">
            <v>226896</v>
          </cell>
          <cell r="B24" t="str">
            <v xml:space="preserve">Been Tom T. </v>
          </cell>
          <cell r="C24" t="str">
            <v xml:space="preserve">De Bargies 82 </v>
          </cell>
          <cell r="D24" t="str">
            <v>1958-09-15</v>
          </cell>
          <cell r="E24">
            <v>10610</v>
          </cell>
          <cell r="F24" t="str">
            <v>Emmen `65</v>
          </cell>
          <cell r="G24" t="str">
            <v>7826 HX</v>
          </cell>
          <cell r="H24" t="str">
            <v>EMMEN</v>
          </cell>
        </row>
        <row r="25">
          <cell r="A25">
            <v>140049</v>
          </cell>
          <cell r="B25" t="str">
            <v xml:space="preserve">Beerlings Jarno J.A. </v>
          </cell>
          <cell r="C25" t="str">
            <v>Abraham Westersstraat 152 A</v>
          </cell>
          <cell r="D25" t="str">
            <v>1977-09-20</v>
          </cell>
          <cell r="E25">
            <v>11333</v>
          </cell>
          <cell r="F25" t="str">
            <v>Midwolda `79</v>
          </cell>
          <cell r="G25" t="str">
            <v>9663 PD</v>
          </cell>
          <cell r="H25" t="str">
            <v>NIEUWE PEKELA</v>
          </cell>
        </row>
        <row r="26">
          <cell r="A26">
            <v>250230</v>
          </cell>
          <cell r="B26" t="str">
            <v xml:space="preserve">Bekkema Martin J.G. </v>
          </cell>
          <cell r="C26" t="str">
            <v xml:space="preserve">Hoefblad 22 </v>
          </cell>
          <cell r="D26" t="str">
            <v>1991-05-25</v>
          </cell>
          <cell r="E26">
            <v>12850</v>
          </cell>
          <cell r="F26" t="str">
            <v>Kiek'n Wat 't Wordt (k.w.w.)</v>
          </cell>
          <cell r="G26" t="str">
            <v>9302 AK</v>
          </cell>
          <cell r="H26" t="str">
            <v>RODEN</v>
          </cell>
        </row>
        <row r="27">
          <cell r="A27">
            <v>123007</v>
          </cell>
          <cell r="B27" t="str">
            <v xml:space="preserve">Bel Peter P. </v>
          </cell>
          <cell r="C27" t="str">
            <v xml:space="preserve">Persijnstraat 4 </v>
          </cell>
          <cell r="D27" t="str">
            <v>1961-05-12</v>
          </cell>
          <cell r="E27">
            <v>10607</v>
          </cell>
          <cell r="F27" t="str">
            <v>Asser Biljart Club `08</v>
          </cell>
          <cell r="G27" t="str">
            <v>9423 RT</v>
          </cell>
          <cell r="H27" t="str">
            <v>HOOGERSMILDE</v>
          </cell>
        </row>
        <row r="28">
          <cell r="A28">
            <v>216867</v>
          </cell>
          <cell r="B28" t="str">
            <v xml:space="preserve">Bennema Laurens L. </v>
          </cell>
          <cell r="C28" t="str">
            <v xml:space="preserve">Nieuwediep 111 </v>
          </cell>
          <cell r="D28" t="str">
            <v>1941-10-17</v>
          </cell>
          <cell r="E28">
            <v>13437</v>
          </cell>
          <cell r="F28" t="str">
            <v>BC. 2000</v>
          </cell>
          <cell r="G28" t="str">
            <v>9512 SG</v>
          </cell>
          <cell r="H28" t="str">
            <v>NIEUWEDIEP</v>
          </cell>
        </row>
        <row r="29">
          <cell r="A29">
            <v>178274</v>
          </cell>
          <cell r="B29" t="str">
            <v xml:space="preserve">Berendsen Jan J.A. </v>
          </cell>
          <cell r="C29" t="str">
            <v xml:space="preserve">Ommelanderwijk 158 </v>
          </cell>
          <cell r="D29" t="str">
            <v>1948-04-08</v>
          </cell>
          <cell r="E29">
            <v>10612</v>
          </cell>
          <cell r="F29" t="str">
            <v>A.g. Swart</v>
          </cell>
          <cell r="G29" t="str">
            <v>9644 TR</v>
          </cell>
          <cell r="H29" t="str">
            <v>VEENDAM</v>
          </cell>
        </row>
        <row r="30">
          <cell r="A30">
            <v>202368</v>
          </cell>
          <cell r="B30" t="str">
            <v xml:space="preserve">Berg Ronnie R. </v>
          </cell>
          <cell r="C30" t="str">
            <v xml:space="preserve">Kerkstraat 283 </v>
          </cell>
          <cell r="D30" t="str">
            <v>1960-12-07</v>
          </cell>
          <cell r="E30">
            <v>10613</v>
          </cell>
          <cell r="F30" t="str">
            <v>Central</v>
          </cell>
          <cell r="G30" t="str">
            <v>9603 AJ</v>
          </cell>
          <cell r="H30" t="str">
            <v>HOOGEZAND</v>
          </cell>
        </row>
        <row r="31">
          <cell r="A31">
            <v>143850</v>
          </cell>
          <cell r="B31" t="str">
            <v xml:space="preserve">Berg René R. </v>
          </cell>
          <cell r="C31" t="str">
            <v xml:space="preserve">Kerkstraat 281 </v>
          </cell>
          <cell r="D31" t="str">
            <v>1964-09-29</v>
          </cell>
          <cell r="E31">
            <v>11333</v>
          </cell>
          <cell r="F31" t="str">
            <v>Midwolda `79</v>
          </cell>
          <cell r="G31" t="str">
            <v>9603 AJ</v>
          </cell>
          <cell r="H31" t="str">
            <v>HOOGEZAND</v>
          </cell>
        </row>
        <row r="32">
          <cell r="A32">
            <v>143850</v>
          </cell>
          <cell r="B32" t="str">
            <v xml:space="preserve">Berg René R. </v>
          </cell>
          <cell r="C32" t="str">
            <v xml:space="preserve">Kerkstraat 281 </v>
          </cell>
          <cell r="D32" t="str">
            <v>1964-09-29</v>
          </cell>
          <cell r="E32">
            <v>11333</v>
          </cell>
          <cell r="F32" t="str">
            <v>Midwolda `79</v>
          </cell>
          <cell r="G32" t="str">
            <v>9603 AJ</v>
          </cell>
          <cell r="H32" t="str">
            <v>HOOGEZAND</v>
          </cell>
        </row>
        <row r="33">
          <cell r="A33">
            <v>161589</v>
          </cell>
          <cell r="B33" t="str">
            <v xml:space="preserve">Berg Robert R. R. </v>
          </cell>
          <cell r="C33" t="str">
            <v xml:space="preserve">Kerkstraat 281 </v>
          </cell>
          <cell r="D33" t="str">
            <v>1991-03-01</v>
          </cell>
          <cell r="E33">
            <v>11333</v>
          </cell>
          <cell r="F33" t="str">
            <v>Midwolda `79</v>
          </cell>
          <cell r="G33" t="str">
            <v>9603 AJ</v>
          </cell>
          <cell r="H33" t="str">
            <v>HOOGEZAND</v>
          </cell>
        </row>
        <row r="34">
          <cell r="A34">
            <v>216508</v>
          </cell>
          <cell r="B34" t="str">
            <v xml:space="preserve">Bergsma Geert G. </v>
          </cell>
          <cell r="C34" t="str">
            <v xml:space="preserve">'t Gebint 57 </v>
          </cell>
          <cell r="D34" t="str">
            <v>1947-03-03</v>
          </cell>
          <cell r="E34">
            <v>10607</v>
          </cell>
          <cell r="F34" t="str">
            <v>Asser Biljart Club `08</v>
          </cell>
          <cell r="G34" t="str">
            <v>9472 ZJ</v>
          </cell>
          <cell r="H34" t="str">
            <v>ZUIDLAREN</v>
          </cell>
        </row>
        <row r="35">
          <cell r="A35">
            <v>139790</v>
          </cell>
          <cell r="B35" t="str">
            <v>Biessum Fokko F. van</v>
          </cell>
          <cell r="C35" t="str">
            <v xml:space="preserve">H.E. Buurmasingel 18 </v>
          </cell>
          <cell r="D35" t="str">
            <v>1955-08-17</v>
          </cell>
          <cell r="E35">
            <v>10617</v>
          </cell>
          <cell r="F35" t="str">
            <v>Wbc '68</v>
          </cell>
          <cell r="G35" t="str">
            <v>9636 EA</v>
          </cell>
          <cell r="H35" t="str">
            <v>ZUIDBROEK</v>
          </cell>
        </row>
        <row r="36">
          <cell r="A36">
            <v>139790</v>
          </cell>
          <cell r="B36" t="str">
            <v>Biessum Fokko F. van</v>
          </cell>
          <cell r="C36" t="str">
            <v xml:space="preserve">H.E. Buurmasingel 18 </v>
          </cell>
          <cell r="D36" t="str">
            <v>1955-08-17</v>
          </cell>
          <cell r="E36">
            <v>11333</v>
          </cell>
          <cell r="F36" t="str">
            <v>Midwolda `79</v>
          </cell>
          <cell r="G36" t="str">
            <v>9636 EA</v>
          </cell>
          <cell r="H36" t="str">
            <v>ZUIDBROEK</v>
          </cell>
        </row>
        <row r="37">
          <cell r="A37">
            <v>144643</v>
          </cell>
          <cell r="B37" t="str">
            <v>Bijl Hidde H. van der</v>
          </cell>
          <cell r="C37" t="str">
            <v xml:space="preserve">Amethiststraat 26 </v>
          </cell>
          <cell r="D37" t="str">
            <v>1933-06-20</v>
          </cell>
          <cell r="E37">
            <v>10497</v>
          </cell>
          <cell r="F37" t="str">
            <v>De Harmonie GR</v>
          </cell>
          <cell r="G37" t="str">
            <v>9743 KJ</v>
          </cell>
          <cell r="H37" t="str">
            <v>GRONINGEN</v>
          </cell>
        </row>
        <row r="38">
          <cell r="A38">
            <v>261385</v>
          </cell>
          <cell r="B38" t="str">
            <v xml:space="preserve">Blaauw Piet P.S. </v>
          </cell>
          <cell r="C38" t="str">
            <v xml:space="preserve">Oude Badweg 18 </v>
          </cell>
          <cell r="D38" t="str">
            <v>1951-04-17</v>
          </cell>
          <cell r="E38">
            <v>10497</v>
          </cell>
          <cell r="F38" t="str">
            <v>De Harmonie GR</v>
          </cell>
          <cell r="G38" t="str">
            <v>9766 TJ</v>
          </cell>
          <cell r="H38" t="str">
            <v>EELDERWOLDE</v>
          </cell>
        </row>
        <row r="39">
          <cell r="A39">
            <v>226466</v>
          </cell>
          <cell r="B39" t="str">
            <v xml:space="preserve">Blaauw Coos C. </v>
          </cell>
          <cell r="C39" t="str">
            <v xml:space="preserve">Stuiker 1 </v>
          </cell>
          <cell r="D39" t="str">
            <v>1965-01-16</v>
          </cell>
          <cell r="E39">
            <v>10609</v>
          </cell>
          <cell r="F39" t="str">
            <v>B.c. Delfzijl</v>
          </cell>
          <cell r="G39" t="str">
            <v>9934 LH</v>
          </cell>
          <cell r="H39" t="str">
            <v>DELFZIJL</v>
          </cell>
        </row>
        <row r="40">
          <cell r="A40">
            <v>234581</v>
          </cell>
          <cell r="B40" t="str">
            <v xml:space="preserve">Blaauw Hilko H </v>
          </cell>
          <cell r="C40" t="str">
            <v xml:space="preserve">Beukenlaan 85 </v>
          </cell>
          <cell r="D40" t="str">
            <v>1967-04-19</v>
          </cell>
          <cell r="E40">
            <v>10615</v>
          </cell>
          <cell r="F40" t="str">
            <v>De Poedel</v>
          </cell>
          <cell r="G40" t="str">
            <v>9902 PC</v>
          </cell>
          <cell r="H40" t="str">
            <v>APPINGEDAM</v>
          </cell>
        </row>
        <row r="41">
          <cell r="A41">
            <v>173680</v>
          </cell>
          <cell r="B41" t="str">
            <v xml:space="preserve">Blaauw Koos J. </v>
          </cell>
          <cell r="C41" t="str">
            <v>Waterstraat 50 a</v>
          </cell>
          <cell r="D41" t="str">
            <v>1964-10-01</v>
          </cell>
          <cell r="E41">
            <v>10615</v>
          </cell>
          <cell r="F41" t="str">
            <v>De Poedel</v>
          </cell>
          <cell r="G41" t="str">
            <v>9934 AW</v>
          </cell>
          <cell r="H41" t="str">
            <v>DELFZIJL</v>
          </cell>
        </row>
        <row r="42">
          <cell r="A42">
            <v>180027</v>
          </cell>
          <cell r="B42" t="str">
            <v xml:space="preserve">Blaauw Wim W. </v>
          </cell>
          <cell r="C42" t="str">
            <v xml:space="preserve">Hoofdstraat 67 </v>
          </cell>
          <cell r="D42" t="str">
            <v>1940-08-28</v>
          </cell>
          <cell r="E42">
            <v>10615</v>
          </cell>
          <cell r="F42" t="str">
            <v>De Poedel</v>
          </cell>
          <cell r="G42" t="str">
            <v>9937 PC</v>
          </cell>
          <cell r="H42" t="str">
            <v>MEEDHUIZEN</v>
          </cell>
        </row>
        <row r="43">
          <cell r="A43">
            <v>225598</v>
          </cell>
          <cell r="B43" t="str">
            <v xml:space="preserve">Blaauw Ad A. </v>
          </cell>
          <cell r="C43" t="str">
            <v xml:space="preserve">30 E Laan 7 </v>
          </cell>
          <cell r="D43" t="str">
            <v>1971-06-04</v>
          </cell>
          <cell r="E43">
            <v>11333</v>
          </cell>
          <cell r="F43" t="str">
            <v>Midwolda `79</v>
          </cell>
          <cell r="G43" t="str">
            <v>9648 EA</v>
          </cell>
          <cell r="H43" t="str">
            <v>WILDERVANK</v>
          </cell>
        </row>
        <row r="44">
          <cell r="A44">
            <v>178460</v>
          </cell>
          <cell r="B44" t="str">
            <v xml:space="preserve">Blaauw Danny D. </v>
          </cell>
          <cell r="C44" t="str">
            <v xml:space="preserve">Dr Oortwijn Botjeslaan 88 </v>
          </cell>
          <cell r="D44" t="str">
            <v>1989-04-18</v>
          </cell>
          <cell r="E44">
            <v>11333</v>
          </cell>
          <cell r="F44" t="str">
            <v>Midwolda `79</v>
          </cell>
          <cell r="G44" t="str">
            <v>9681 GE</v>
          </cell>
          <cell r="H44" t="str">
            <v>MIDWOLDA</v>
          </cell>
        </row>
        <row r="45">
          <cell r="A45">
            <v>178460</v>
          </cell>
          <cell r="B45" t="str">
            <v xml:space="preserve">Blaauw Danny D. </v>
          </cell>
          <cell r="C45" t="str">
            <v xml:space="preserve">Dr Oortwijn Botjeslaan 88 </v>
          </cell>
          <cell r="D45" t="str">
            <v>1989-04-18</v>
          </cell>
          <cell r="E45">
            <v>11333</v>
          </cell>
          <cell r="F45" t="str">
            <v>Midwolda `79</v>
          </cell>
          <cell r="G45" t="str">
            <v>9681 GE</v>
          </cell>
          <cell r="H45" t="str">
            <v>MIDWOLDA</v>
          </cell>
        </row>
        <row r="46">
          <cell r="A46">
            <v>145968</v>
          </cell>
          <cell r="B46" t="str">
            <v xml:space="preserve">Blaauw Henk H. </v>
          </cell>
          <cell r="C46" t="str">
            <v xml:space="preserve">Eikenlaan 12 </v>
          </cell>
          <cell r="D46" t="str">
            <v>1942-07-06</v>
          </cell>
          <cell r="E46">
            <v>12047</v>
          </cell>
          <cell r="F46" t="str">
            <v>De Zevenwolden</v>
          </cell>
          <cell r="G46" t="str">
            <v>9615 AR</v>
          </cell>
          <cell r="H46" t="str">
            <v>KOLHAM</v>
          </cell>
        </row>
        <row r="47">
          <cell r="A47">
            <v>145966</v>
          </cell>
          <cell r="B47" t="str">
            <v xml:space="preserve">Bodde Jan Pieter J.P. </v>
          </cell>
          <cell r="C47" t="str">
            <v xml:space="preserve">Lindenlaan 28 </v>
          </cell>
          <cell r="D47" t="str">
            <v>1950-05-08</v>
          </cell>
          <cell r="E47">
            <v>12047</v>
          </cell>
          <cell r="F47" t="str">
            <v>De Zevenwolden</v>
          </cell>
          <cell r="G47" t="str">
            <v>9615 AZ</v>
          </cell>
          <cell r="H47" t="str">
            <v>KOLHAM</v>
          </cell>
        </row>
        <row r="48">
          <cell r="A48">
            <v>159512</v>
          </cell>
          <cell r="B48" t="str">
            <v xml:space="preserve">Boelens Ruud R.K. </v>
          </cell>
          <cell r="C48" t="str">
            <v xml:space="preserve">Dreesstraat 5 </v>
          </cell>
          <cell r="D48" t="str">
            <v>1950-04-28</v>
          </cell>
          <cell r="E48">
            <v>10497</v>
          </cell>
          <cell r="F48" t="str">
            <v>De Harmonie GR</v>
          </cell>
          <cell r="G48" t="str">
            <v>9801 KX</v>
          </cell>
          <cell r="H48" t="str">
            <v>ZUIDHORN</v>
          </cell>
        </row>
        <row r="49">
          <cell r="A49">
            <v>114167</v>
          </cell>
          <cell r="B49" t="str">
            <v xml:space="preserve">Boelens Boele B. </v>
          </cell>
          <cell r="C49" t="str">
            <v xml:space="preserve">Cohenstraat 39 </v>
          </cell>
          <cell r="D49" t="str">
            <v>1964-04-02</v>
          </cell>
          <cell r="E49">
            <v>10617</v>
          </cell>
          <cell r="F49" t="str">
            <v>Wbc '68</v>
          </cell>
          <cell r="G49" t="str">
            <v>9648 AR</v>
          </cell>
          <cell r="H49" t="str">
            <v>WILDERVANK</v>
          </cell>
        </row>
        <row r="50">
          <cell r="A50">
            <v>180415</v>
          </cell>
          <cell r="B50" t="str">
            <v>Boer Hobbe H. de</v>
          </cell>
          <cell r="C50" t="str">
            <v xml:space="preserve">Scholekster 26 </v>
          </cell>
          <cell r="D50" t="str">
            <v>1958-03-05</v>
          </cell>
          <cell r="E50">
            <v>10495</v>
          </cell>
          <cell r="F50" t="str">
            <v>Centrum</v>
          </cell>
          <cell r="G50" t="str">
            <v>9861 AX</v>
          </cell>
          <cell r="H50" t="str">
            <v>GROOTEGAST</v>
          </cell>
        </row>
        <row r="51">
          <cell r="A51">
            <v>226991</v>
          </cell>
          <cell r="B51" t="str">
            <v xml:space="preserve">Boer Robert R. </v>
          </cell>
          <cell r="C51" t="str">
            <v xml:space="preserve">Oranjekanaal Z.Z. 21 </v>
          </cell>
          <cell r="D51" t="str">
            <v>1981-10-28</v>
          </cell>
          <cell r="E51">
            <v>10624</v>
          </cell>
          <cell r="F51" t="str">
            <v>Beiler Biljart Club</v>
          </cell>
          <cell r="G51" t="str">
            <v>9415 PR</v>
          </cell>
          <cell r="H51" t="str">
            <v>HIJKEN</v>
          </cell>
        </row>
        <row r="52">
          <cell r="A52">
            <v>118165</v>
          </cell>
          <cell r="B52" t="str">
            <v>Boer Derk D. de</v>
          </cell>
          <cell r="C52" t="str">
            <v xml:space="preserve">Homerilaan 3 </v>
          </cell>
          <cell r="D52" t="str">
            <v>1947-02-20</v>
          </cell>
          <cell r="E52">
            <v>11333</v>
          </cell>
          <cell r="F52" t="str">
            <v>Midwolda `79</v>
          </cell>
          <cell r="G52" t="str">
            <v>9681 BB</v>
          </cell>
          <cell r="H52" t="str">
            <v>MIDWOLDA</v>
          </cell>
        </row>
        <row r="53">
          <cell r="A53">
            <v>143853</v>
          </cell>
          <cell r="B53" t="str">
            <v xml:space="preserve">Boer Jan J. </v>
          </cell>
          <cell r="C53" t="str">
            <v xml:space="preserve">van Noortstraat 84 </v>
          </cell>
          <cell r="D53" t="str">
            <v>1962-04-20</v>
          </cell>
          <cell r="E53">
            <v>11333</v>
          </cell>
          <cell r="F53" t="str">
            <v>Midwolda `79</v>
          </cell>
          <cell r="G53" t="str">
            <v>9601 GN</v>
          </cell>
          <cell r="H53" t="str">
            <v>HOOGEZAND</v>
          </cell>
        </row>
        <row r="54">
          <cell r="A54">
            <v>137102</v>
          </cell>
          <cell r="B54" t="str">
            <v>Boer  H. de</v>
          </cell>
          <cell r="C54" t="str">
            <v xml:space="preserve">Peebos 28 </v>
          </cell>
          <cell r="D54" t="str">
            <v>1971-10-28</v>
          </cell>
          <cell r="E54">
            <v>13016</v>
          </cell>
          <cell r="F54" t="str">
            <v>D.b.c. Doezum</v>
          </cell>
          <cell r="G54" t="str">
            <v>9863 TK</v>
          </cell>
          <cell r="H54" t="str">
            <v>DOEZUM</v>
          </cell>
        </row>
        <row r="55">
          <cell r="A55">
            <v>110508</v>
          </cell>
          <cell r="B55" t="str">
            <v xml:space="preserve">Boers Kees K. </v>
          </cell>
          <cell r="C55" t="str">
            <v xml:space="preserve">Carry van Bruggenstraat 41 </v>
          </cell>
          <cell r="D55" t="str">
            <v>1947-03-11</v>
          </cell>
          <cell r="E55">
            <v>10607</v>
          </cell>
          <cell r="F55" t="str">
            <v>Asser Biljart Club `08</v>
          </cell>
          <cell r="G55" t="str">
            <v>9422 KM</v>
          </cell>
          <cell r="H55" t="str">
            <v>SMILDE</v>
          </cell>
        </row>
        <row r="56">
          <cell r="A56">
            <v>182411</v>
          </cell>
          <cell r="B56" t="str">
            <v xml:space="preserve">Boersma Peter P.F.M. </v>
          </cell>
          <cell r="C56" t="str">
            <v xml:space="preserve">Spieghelstraat 5 </v>
          </cell>
          <cell r="D56" t="str">
            <v>1971-03-19</v>
          </cell>
          <cell r="E56">
            <v>10495</v>
          </cell>
          <cell r="F56" t="str">
            <v>Centrum</v>
          </cell>
          <cell r="G56" t="str">
            <v>9721 JR</v>
          </cell>
          <cell r="H56" t="str">
            <v>GRONINGEN</v>
          </cell>
        </row>
        <row r="57">
          <cell r="A57">
            <v>224841</v>
          </cell>
          <cell r="B57" t="str">
            <v xml:space="preserve">Boersma Jakob J. </v>
          </cell>
          <cell r="C57" t="str">
            <v xml:space="preserve">D.nieuwenhuisstraat 4 </v>
          </cell>
          <cell r="D57" t="str">
            <v>1964-06-01</v>
          </cell>
          <cell r="E57">
            <v>14091</v>
          </cell>
          <cell r="F57" t="str">
            <v>BC. D.N.P.P.</v>
          </cell>
          <cell r="G57" t="str">
            <v>9233 KT</v>
          </cell>
          <cell r="H57" t="str">
            <v>BOELENSLAAN</v>
          </cell>
        </row>
        <row r="58">
          <cell r="A58">
            <v>222619</v>
          </cell>
          <cell r="B58" t="str">
            <v>Bolhuis Sicco S. van</v>
          </cell>
          <cell r="C58" t="str">
            <v xml:space="preserve">Weverij 3 </v>
          </cell>
          <cell r="D58" t="str">
            <v>1959-01-04</v>
          </cell>
          <cell r="E58">
            <v>12850</v>
          </cell>
          <cell r="F58" t="str">
            <v>Kiek'n Wat 't Wordt (k.w.w.)</v>
          </cell>
          <cell r="G58" t="str">
            <v>9341 BZ</v>
          </cell>
          <cell r="H58" t="str">
            <v>VEENHUIZEN</v>
          </cell>
        </row>
        <row r="59">
          <cell r="A59">
            <v>246511</v>
          </cell>
          <cell r="B59" t="str">
            <v xml:space="preserve">Bolhuis Geert Jan G. J. </v>
          </cell>
          <cell r="C59" t="str">
            <v xml:space="preserve">H. Scheepstrastraat 2 </v>
          </cell>
          <cell r="D59" t="str">
            <v>1960-03-21</v>
          </cell>
          <cell r="E59">
            <v>13493</v>
          </cell>
          <cell r="F59" t="str">
            <v>Biljartschool.nl</v>
          </cell>
          <cell r="G59" t="str">
            <v>9301 HJ</v>
          </cell>
          <cell r="H59" t="str">
            <v>RODEN</v>
          </cell>
        </row>
        <row r="60">
          <cell r="A60">
            <v>179224</v>
          </cell>
          <cell r="B60" t="str">
            <v xml:space="preserve">Bolman Henk H. </v>
          </cell>
          <cell r="C60" t="str">
            <v xml:space="preserve">De Reede 33 </v>
          </cell>
          <cell r="D60" t="str">
            <v>1930-05-01</v>
          </cell>
          <cell r="E60">
            <v>13437</v>
          </cell>
          <cell r="F60" t="str">
            <v>BC. 2000</v>
          </cell>
          <cell r="G60" t="str">
            <v>9642 MB</v>
          </cell>
          <cell r="H60" t="str">
            <v>VEENDAM</v>
          </cell>
        </row>
        <row r="61">
          <cell r="A61">
            <v>114190</v>
          </cell>
          <cell r="B61" t="str">
            <v xml:space="preserve">Boltjes Dirk D.J. </v>
          </cell>
          <cell r="C61" t="str">
            <v xml:space="preserve">Meidoornlaan 46 </v>
          </cell>
          <cell r="D61" t="str">
            <v>1947-12-19</v>
          </cell>
          <cell r="E61">
            <v>10614</v>
          </cell>
          <cell r="F61" t="str">
            <v>De Harmonie WS</v>
          </cell>
          <cell r="G61" t="str">
            <v>9663 ED</v>
          </cell>
          <cell r="H61" t="str">
            <v>NIEUWE PEKELA</v>
          </cell>
        </row>
        <row r="62">
          <cell r="A62">
            <v>214792</v>
          </cell>
          <cell r="B62" t="str">
            <v xml:space="preserve">Bolwijn Bertil B. </v>
          </cell>
          <cell r="C62" t="str">
            <v xml:space="preserve">Boerhoorn 28 </v>
          </cell>
          <cell r="D62" t="str">
            <v>1941-08-18</v>
          </cell>
          <cell r="E62">
            <v>10496</v>
          </cell>
          <cell r="F62" t="str">
            <v>Groninger Biljart Club</v>
          </cell>
          <cell r="G62" t="str">
            <v>9756 CL</v>
          </cell>
          <cell r="H62" t="str">
            <v>GLIMMEN</v>
          </cell>
        </row>
        <row r="63">
          <cell r="A63">
            <v>116599</v>
          </cell>
          <cell r="B63" t="str">
            <v xml:space="preserve">Boomkens Martin M. </v>
          </cell>
          <cell r="C63" t="str">
            <v xml:space="preserve">Zuurveld 52 </v>
          </cell>
          <cell r="D63" t="str">
            <v>1962-07-07</v>
          </cell>
          <cell r="E63">
            <v>10607</v>
          </cell>
          <cell r="F63" t="str">
            <v>Asser Biljart Club `08</v>
          </cell>
          <cell r="G63" t="str">
            <v>9471 LL</v>
          </cell>
          <cell r="H63" t="str">
            <v>ZUIDLAREN</v>
          </cell>
        </row>
        <row r="64">
          <cell r="A64">
            <v>116599</v>
          </cell>
          <cell r="B64" t="str">
            <v xml:space="preserve">Boomkens Martin M. </v>
          </cell>
          <cell r="C64" t="str">
            <v xml:space="preserve">Zuurveld 52 </v>
          </cell>
          <cell r="D64" t="str">
            <v>1962-07-07</v>
          </cell>
          <cell r="E64">
            <v>10614</v>
          </cell>
          <cell r="F64" t="str">
            <v>De Harmonie WS</v>
          </cell>
          <cell r="G64" t="str">
            <v>9471 LL</v>
          </cell>
          <cell r="H64" t="str">
            <v>ZUIDLAREN</v>
          </cell>
        </row>
        <row r="65">
          <cell r="A65">
            <v>116581</v>
          </cell>
          <cell r="B65" t="str">
            <v xml:space="preserve">Boon Willem W.M. </v>
          </cell>
          <cell r="C65" t="str">
            <v>Oosterstraat 56 B</v>
          </cell>
          <cell r="D65" t="str">
            <v>1943-03-11</v>
          </cell>
          <cell r="E65">
            <v>10503</v>
          </cell>
          <cell r="F65" t="str">
            <v>Spoorzicht</v>
          </cell>
          <cell r="G65" t="str">
            <v>9989 AE</v>
          </cell>
          <cell r="H65" t="str">
            <v>WARFFUM</v>
          </cell>
        </row>
        <row r="66">
          <cell r="A66">
            <v>223294</v>
          </cell>
          <cell r="B66" t="str">
            <v xml:space="preserve">Boonman Johan J.C. </v>
          </cell>
          <cell r="C66" t="str">
            <v xml:space="preserve">Hamweg 4 </v>
          </cell>
          <cell r="D66" t="str">
            <v>1960-06-01</v>
          </cell>
          <cell r="E66">
            <v>12047</v>
          </cell>
          <cell r="F66" t="str">
            <v>De Zevenwolden</v>
          </cell>
          <cell r="G66" t="str">
            <v>9623 PB</v>
          </cell>
          <cell r="H66" t="str">
            <v>LAGELAND</v>
          </cell>
        </row>
        <row r="67">
          <cell r="A67">
            <v>170185</v>
          </cell>
          <cell r="B67" t="str">
            <v xml:space="preserve">Boonstra Dick D. </v>
          </cell>
          <cell r="C67" t="str">
            <v xml:space="preserve">Caro van Eyckweg 7 </v>
          </cell>
          <cell r="D67" t="str">
            <v>1929-11-08</v>
          </cell>
          <cell r="E67">
            <v>10616</v>
          </cell>
          <cell r="F67" t="str">
            <v>Bellevue `66</v>
          </cell>
          <cell r="G67" t="str">
            <v>9408 CX</v>
          </cell>
          <cell r="H67" t="str">
            <v>ASSEN</v>
          </cell>
        </row>
        <row r="68">
          <cell r="A68">
            <v>218841</v>
          </cell>
          <cell r="B68" t="str">
            <v>Boor Annie - Migchelsen A. van der</v>
          </cell>
          <cell r="C68" t="str">
            <v xml:space="preserve">Rijksstraatweg 122 </v>
          </cell>
          <cell r="D68" t="str">
            <v>1942-10-19</v>
          </cell>
          <cell r="E68">
            <v>10497</v>
          </cell>
          <cell r="F68" t="str">
            <v>De Harmonie GR</v>
          </cell>
          <cell r="G68" t="str">
            <v>9752 BK</v>
          </cell>
          <cell r="H68" t="str">
            <v>HAREN</v>
          </cell>
        </row>
        <row r="69">
          <cell r="A69">
            <v>182831</v>
          </cell>
          <cell r="B69" t="str">
            <v xml:space="preserve">Borchert Antoinette A.M.A. </v>
          </cell>
          <cell r="C69" t="str">
            <v xml:space="preserve">Vishoek 1 </v>
          </cell>
          <cell r="D69" t="str">
            <v>1958-02-24</v>
          </cell>
          <cell r="E69">
            <v>10496</v>
          </cell>
          <cell r="F69" t="str">
            <v>Groninger Biljart Club</v>
          </cell>
          <cell r="G69" t="str">
            <v>9712 AR</v>
          </cell>
          <cell r="H69" t="str">
            <v>GRONINGEN</v>
          </cell>
        </row>
        <row r="70">
          <cell r="A70">
            <v>179758</v>
          </cell>
          <cell r="B70" t="str">
            <v xml:space="preserve">Borghuis Henk H. </v>
          </cell>
          <cell r="C70" t="str">
            <v xml:space="preserve">Westerzanden 4 </v>
          </cell>
          <cell r="D70" t="str">
            <v>1942-07-13</v>
          </cell>
          <cell r="E70">
            <v>10615</v>
          </cell>
          <cell r="F70" t="str">
            <v>De Poedel</v>
          </cell>
          <cell r="G70" t="str">
            <v>9627 TC</v>
          </cell>
          <cell r="H70" t="str">
            <v>HELLUM</v>
          </cell>
        </row>
        <row r="71">
          <cell r="A71">
            <v>110167</v>
          </cell>
          <cell r="B71" t="str">
            <v xml:space="preserve">Bos Sijbrand S. </v>
          </cell>
          <cell r="C71" t="str">
            <v xml:space="preserve">Achter de Brink 5 </v>
          </cell>
          <cell r="D71" t="str">
            <v>1943-03-10</v>
          </cell>
          <cell r="E71">
            <v>10503</v>
          </cell>
          <cell r="F71" t="str">
            <v>Spoorzicht</v>
          </cell>
          <cell r="G71" t="str">
            <v>9531 AZ</v>
          </cell>
          <cell r="H71" t="str">
            <v>BORGER</v>
          </cell>
        </row>
        <row r="72">
          <cell r="A72">
            <v>110167</v>
          </cell>
          <cell r="B72" t="str">
            <v xml:space="preserve">Bos Sijbrand S. </v>
          </cell>
          <cell r="C72" t="str">
            <v xml:space="preserve">Achter de Brink 5 </v>
          </cell>
          <cell r="D72" t="str">
            <v>1943-03-10</v>
          </cell>
          <cell r="E72">
            <v>10503</v>
          </cell>
          <cell r="F72" t="str">
            <v>Spoorzicht</v>
          </cell>
          <cell r="G72" t="str">
            <v>9531 AZ</v>
          </cell>
          <cell r="H72" t="str">
            <v>BORGER</v>
          </cell>
        </row>
        <row r="73">
          <cell r="A73">
            <v>119253</v>
          </cell>
          <cell r="B73" t="str">
            <v xml:space="preserve">Bos Willem W. </v>
          </cell>
          <cell r="C73" t="str">
            <v xml:space="preserve">Koekoekstraat 2 </v>
          </cell>
          <cell r="D73" t="str">
            <v>1947-08-26</v>
          </cell>
          <cell r="E73">
            <v>10607</v>
          </cell>
          <cell r="F73" t="str">
            <v>Asser Biljart Club `08</v>
          </cell>
          <cell r="G73" t="str">
            <v>9404 BL</v>
          </cell>
          <cell r="H73" t="str">
            <v>ASSEN</v>
          </cell>
        </row>
        <row r="74">
          <cell r="A74">
            <v>221212</v>
          </cell>
          <cell r="B74" t="str">
            <v xml:space="preserve">Bos Henk H. </v>
          </cell>
          <cell r="C74" t="str">
            <v xml:space="preserve">Sallandlaan 3 </v>
          </cell>
          <cell r="D74" t="str">
            <v>1956-08-01</v>
          </cell>
          <cell r="E74">
            <v>10613</v>
          </cell>
          <cell r="F74" t="str">
            <v>Central</v>
          </cell>
          <cell r="G74" t="str">
            <v>9642 HC</v>
          </cell>
          <cell r="H74" t="str">
            <v>VEENDAM</v>
          </cell>
        </row>
        <row r="75">
          <cell r="A75">
            <v>210626</v>
          </cell>
          <cell r="B75" t="str">
            <v xml:space="preserve">Bos Jan J. </v>
          </cell>
          <cell r="C75" t="str">
            <v xml:space="preserve">Hoofdweg 49 </v>
          </cell>
          <cell r="D75" t="str">
            <v>1939-09-14</v>
          </cell>
          <cell r="E75">
            <v>10613</v>
          </cell>
          <cell r="F75" t="str">
            <v>Central</v>
          </cell>
          <cell r="G75" t="str">
            <v>9695 AB</v>
          </cell>
          <cell r="H75" t="str">
            <v>BELLINGWOLDE</v>
          </cell>
        </row>
        <row r="76">
          <cell r="A76">
            <v>226501</v>
          </cell>
          <cell r="B76" t="str">
            <v xml:space="preserve">Bos Jans J. </v>
          </cell>
          <cell r="C76" t="str">
            <v xml:space="preserve">Driemolenslaan 31 </v>
          </cell>
          <cell r="D76" t="str">
            <v>1944-09-10</v>
          </cell>
          <cell r="E76">
            <v>10613</v>
          </cell>
          <cell r="F76" t="str">
            <v>Central</v>
          </cell>
          <cell r="G76" t="str">
            <v>9649 ER</v>
          </cell>
          <cell r="H76" t="str">
            <v>MUNTENDAM</v>
          </cell>
        </row>
        <row r="77">
          <cell r="A77">
            <v>224190</v>
          </cell>
          <cell r="B77" t="str">
            <v xml:space="preserve">Bos Johan J. </v>
          </cell>
          <cell r="C77" t="str">
            <v xml:space="preserve">Rembrandtplein 140 </v>
          </cell>
          <cell r="D77" t="str">
            <v>1936-12-26</v>
          </cell>
          <cell r="E77">
            <v>12047</v>
          </cell>
          <cell r="F77" t="str">
            <v>De Zevenwolden</v>
          </cell>
          <cell r="G77" t="str">
            <v>9601 XJ</v>
          </cell>
          <cell r="H77" t="str">
            <v>HOOGEZAND</v>
          </cell>
        </row>
        <row r="78">
          <cell r="A78">
            <v>237529</v>
          </cell>
          <cell r="B78" t="str">
            <v xml:space="preserve">Bos Evert E </v>
          </cell>
          <cell r="C78" t="str">
            <v xml:space="preserve">Kenninckweg 13 </v>
          </cell>
          <cell r="D78" t="str">
            <v>1974-08-23</v>
          </cell>
          <cell r="E78">
            <v>13639</v>
          </cell>
          <cell r="F78" t="str">
            <v>B C Old Inn</v>
          </cell>
          <cell r="G78" t="str">
            <v>9947 PA</v>
          </cell>
          <cell r="H78" t="str">
            <v>TERMUNTEN</v>
          </cell>
        </row>
        <row r="79">
          <cell r="A79">
            <v>211575</v>
          </cell>
          <cell r="B79" t="str">
            <v xml:space="preserve">Bos  J. </v>
          </cell>
          <cell r="C79" t="str">
            <v xml:space="preserve">Esborgstraat 41 </v>
          </cell>
          <cell r="D79" t="str">
            <v>1979-09-15</v>
          </cell>
          <cell r="E79">
            <v>15394</v>
          </cell>
          <cell r="F79" t="str">
            <v>Onder De Toorn</v>
          </cell>
          <cell r="G79" t="str">
            <v>967 BS</v>
          </cell>
          <cell r="H79" t="str">
            <v>SCHEEMDA</v>
          </cell>
        </row>
        <row r="80">
          <cell r="A80">
            <v>154724</v>
          </cell>
          <cell r="B80" t="str">
            <v xml:space="preserve">Bosma Marten M. </v>
          </cell>
          <cell r="C80" t="str">
            <v xml:space="preserve">Fam Bronsweg 6 </v>
          </cell>
          <cell r="D80" t="str">
            <v>1939-03-03</v>
          </cell>
          <cell r="E80">
            <v>10615</v>
          </cell>
          <cell r="F80" t="str">
            <v>De Poedel</v>
          </cell>
          <cell r="G80" t="str">
            <v>9945 PR</v>
          </cell>
          <cell r="H80" t="str">
            <v>WAGENBORGEN</v>
          </cell>
        </row>
        <row r="81">
          <cell r="A81">
            <v>154677</v>
          </cell>
          <cell r="B81" t="str">
            <v xml:space="preserve">Bots Henk H. </v>
          </cell>
          <cell r="C81" t="str">
            <v xml:space="preserve">Eusteringenweg 16 </v>
          </cell>
          <cell r="D81" t="str">
            <v>1938-08-11</v>
          </cell>
          <cell r="E81">
            <v>10607</v>
          </cell>
          <cell r="F81" t="str">
            <v>Asser Biljart Club `08</v>
          </cell>
          <cell r="G81" t="str">
            <v>9409 TK</v>
          </cell>
          <cell r="H81" t="str">
            <v>LOON</v>
          </cell>
        </row>
        <row r="82">
          <cell r="A82">
            <v>226109</v>
          </cell>
          <cell r="B82" t="str">
            <v xml:space="preserve">Bouman René R. </v>
          </cell>
          <cell r="C82" t="str">
            <v xml:space="preserve">Schoolpad 5 </v>
          </cell>
          <cell r="D82" t="str">
            <v>1955-11-04</v>
          </cell>
          <cell r="E82">
            <v>15684</v>
          </cell>
          <cell r="F82" t="str">
            <v>De Twee Oldambten</v>
          </cell>
          <cell r="G82" t="str">
            <v>9682 PE</v>
          </cell>
          <cell r="H82" t="str">
            <v>OOSTWOLD OLDAMBT</v>
          </cell>
        </row>
        <row r="83">
          <cell r="A83">
            <v>227000</v>
          </cell>
          <cell r="B83" t="str">
            <v xml:space="preserve">Bouwers Albert A. </v>
          </cell>
          <cell r="C83" t="str">
            <v xml:space="preserve">oosterkampen 38 </v>
          </cell>
          <cell r="D83" t="str">
            <v>1951-06-14</v>
          </cell>
          <cell r="E83">
            <v>10607</v>
          </cell>
          <cell r="F83" t="str">
            <v>Asser Biljart Club `08</v>
          </cell>
          <cell r="G83" t="str">
            <v>9481 AK</v>
          </cell>
          <cell r="H83" t="str">
            <v>VRIES</v>
          </cell>
        </row>
        <row r="84">
          <cell r="A84">
            <v>236082</v>
          </cell>
          <cell r="B84" t="str">
            <v xml:space="preserve">Bouwman Piet P.J.M. </v>
          </cell>
          <cell r="C84" t="str">
            <v xml:space="preserve">Boven Oosterdiep 144 </v>
          </cell>
          <cell r="D84" t="str">
            <v>1955-01-01</v>
          </cell>
          <cell r="E84">
            <v>10613</v>
          </cell>
          <cell r="F84" t="str">
            <v>Central</v>
          </cell>
          <cell r="G84" t="str">
            <v>9641 JV</v>
          </cell>
          <cell r="H84" t="str">
            <v>VEENDAM</v>
          </cell>
        </row>
        <row r="85">
          <cell r="A85">
            <v>237001</v>
          </cell>
          <cell r="B85" t="str">
            <v xml:space="preserve">Bouwman Piet P. </v>
          </cell>
          <cell r="C85" t="str">
            <v xml:space="preserve">Boven Oosterdiep 144 </v>
          </cell>
          <cell r="D85" t="str">
            <v>1955-02-13</v>
          </cell>
          <cell r="E85">
            <v>10617</v>
          </cell>
          <cell r="F85" t="str">
            <v>Wbc '68</v>
          </cell>
          <cell r="G85" t="str">
            <v>9641 JV</v>
          </cell>
          <cell r="H85" t="str">
            <v>VEENDAM</v>
          </cell>
        </row>
        <row r="86">
          <cell r="A86">
            <v>220798</v>
          </cell>
          <cell r="B86" t="str">
            <v xml:space="preserve">Bouwmeester Jos J. </v>
          </cell>
          <cell r="C86" t="str">
            <v xml:space="preserve">Hereweg 79 </v>
          </cell>
          <cell r="D86" t="str">
            <v>1974-07-30</v>
          </cell>
          <cell r="E86">
            <v>10615</v>
          </cell>
          <cell r="F86" t="str">
            <v>De Poedel</v>
          </cell>
          <cell r="G86" t="str">
            <v>9906 PD</v>
          </cell>
          <cell r="H86" t="str">
            <v>BIERUM</v>
          </cell>
        </row>
        <row r="87">
          <cell r="A87">
            <v>109110</v>
          </cell>
          <cell r="B87" t="str">
            <v xml:space="preserve">Boxma Jan J. </v>
          </cell>
          <cell r="C87" t="str">
            <v xml:space="preserve">Russenmaat 15 </v>
          </cell>
          <cell r="D87" t="str">
            <v>1947-06-20</v>
          </cell>
          <cell r="E87">
            <v>10607</v>
          </cell>
          <cell r="F87" t="str">
            <v>Asser Biljart Club `08</v>
          </cell>
          <cell r="G87" t="str">
            <v>7963 CX</v>
          </cell>
          <cell r="H87" t="str">
            <v>RUINEN</v>
          </cell>
        </row>
        <row r="88">
          <cell r="A88">
            <v>109110</v>
          </cell>
          <cell r="B88" t="str">
            <v xml:space="preserve">Boxma Jan J. </v>
          </cell>
          <cell r="C88" t="str">
            <v xml:space="preserve">Russenmaat 15 </v>
          </cell>
          <cell r="D88" t="str">
            <v>1947-06-20</v>
          </cell>
          <cell r="E88">
            <v>10607</v>
          </cell>
          <cell r="F88" t="str">
            <v>Asser Biljart Club `08</v>
          </cell>
          <cell r="G88" t="str">
            <v>7963 CX</v>
          </cell>
          <cell r="H88" t="str">
            <v>RUINEN</v>
          </cell>
        </row>
        <row r="89">
          <cell r="A89">
            <v>246445</v>
          </cell>
          <cell r="B89" t="str">
            <v xml:space="preserve">Brandsema wiebe w </v>
          </cell>
          <cell r="C89" t="str">
            <v xml:space="preserve">De witreed 6 </v>
          </cell>
          <cell r="D89" t="str">
            <v>1958-05-21</v>
          </cell>
          <cell r="E89">
            <v>14091</v>
          </cell>
          <cell r="F89" t="str">
            <v>BC. D.N.P.P.</v>
          </cell>
          <cell r="G89" t="str">
            <v>9864 TA</v>
          </cell>
          <cell r="H89" t="str">
            <v>KORNHORN</v>
          </cell>
        </row>
        <row r="90">
          <cell r="A90">
            <v>157552</v>
          </cell>
          <cell r="B90" t="str">
            <v xml:space="preserve">Breeuwsma Fred F. </v>
          </cell>
          <cell r="C90" t="str">
            <v xml:space="preserve">Steendijk 125 </v>
          </cell>
          <cell r="D90" t="str">
            <v>1960-02-03</v>
          </cell>
          <cell r="E90">
            <v>10497</v>
          </cell>
          <cell r="F90" t="str">
            <v>De Harmonie GR</v>
          </cell>
          <cell r="G90" t="str">
            <v>9404 AD</v>
          </cell>
          <cell r="H90" t="str">
            <v>ASSEN</v>
          </cell>
        </row>
        <row r="91">
          <cell r="A91">
            <v>157552</v>
          </cell>
          <cell r="B91" t="str">
            <v xml:space="preserve">Breeuwsma Fred F. </v>
          </cell>
          <cell r="C91" t="str">
            <v xml:space="preserve">Steendijk 125 </v>
          </cell>
          <cell r="D91" t="str">
            <v>1960-02-03</v>
          </cell>
          <cell r="E91">
            <v>13493</v>
          </cell>
          <cell r="F91" t="str">
            <v>Biljartschool.nl</v>
          </cell>
          <cell r="G91" t="str">
            <v>9404 AD</v>
          </cell>
          <cell r="H91" t="str">
            <v>ASSEN</v>
          </cell>
        </row>
        <row r="92">
          <cell r="A92">
            <v>157552</v>
          </cell>
          <cell r="B92" t="str">
            <v xml:space="preserve">Breeuwsma Fred F. </v>
          </cell>
          <cell r="C92" t="str">
            <v xml:space="preserve">Steendijk 125 </v>
          </cell>
          <cell r="D92" t="str">
            <v>1960-02-03</v>
          </cell>
          <cell r="E92">
            <v>13493</v>
          </cell>
          <cell r="F92" t="str">
            <v>Biljartschool.nl</v>
          </cell>
          <cell r="G92" t="str">
            <v>9404 AD</v>
          </cell>
          <cell r="H92" t="str">
            <v>ASSEN</v>
          </cell>
        </row>
        <row r="93">
          <cell r="A93">
            <v>184283</v>
          </cell>
          <cell r="B93" t="str">
            <v xml:space="preserve">Brink Jacob J. </v>
          </cell>
          <cell r="C93" t="str">
            <v xml:space="preserve">Brempad 5 </v>
          </cell>
          <cell r="D93" t="str">
            <v>1960-11-14</v>
          </cell>
          <cell r="E93">
            <v>12406</v>
          </cell>
          <cell r="F93" t="str">
            <v>Glimmen</v>
          </cell>
          <cell r="G93" t="str">
            <v>9756 BC</v>
          </cell>
          <cell r="H93" t="str">
            <v>GLIMMEN</v>
          </cell>
        </row>
        <row r="94">
          <cell r="A94">
            <v>228335</v>
          </cell>
          <cell r="B94" t="str">
            <v xml:space="preserve">Brondijk Eppie E. </v>
          </cell>
          <cell r="C94" t="str">
            <v xml:space="preserve">Wilgenlaan 18 </v>
          </cell>
          <cell r="D94" t="str">
            <v>1961-12-07</v>
          </cell>
          <cell r="E94">
            <v>12047</v>
          </cell>
          <cell r="F94" t="str">
            <v>De Zevenwolden</v>
          </cell>
          <cell r="G94" t="str">
            <v>9615 CA</v>
          </cell>
          <cell r="H94" t="str">
            <v>KOLHAM</v>
          </cell>
        </row>
        <row r="95">
          <cell r="A95">
            <v>140044</v>
          </cell>
          <cell r="B95" t="str">
            <v xml:space="preserve">Bronsema Lucas L. </v>
          </cell>
          <cell r="C95" t="str">
            <v xml:space="preserve">Rozenhof 28 </v>
          </cell>
          <cell r="D95" t="str">
            <v>1957-07-21</v>
          </cell>
          <cell r="E95">
            <v>10614</v>
          </cell>
          <cell r="F95" t="str">
            <v>De Harmonie WS</v>
          </cell>
          <cell r="G95" t="str">
            <v>9665 GJ</v>
          </cell>
          <cell r="H95" t="str">
            <v>OUDE PEKELA</v>
          </cell>
        </row>
        <row r="96">
          <cell r="A96">
            <v>140044</v>
          </cell>
          <cell r="B96" t="str">
            <v xml:space="preserve">Bronsema Lucas L. </v>
          </cell>
          <cell r="C96" t="str">
            <v xml:space="preserve">Rozenhof 28 </v>
          </cell>
          <cell r="D96" t="str">
            <v>1957-07-21</v>
          </cell>
          <cell r="E96">
            <v>11333</v>
          </cell>
          <cell r="F96" t="str">
            <v>Midwolda `79</v>
          </cell>
          <cell r="G96" t="str">
            <v>9665 GJ</v>
          </cell>
          <cell r="H96" t="str">
            <v>OUDE PEKELA</v>
          </cell>
        </row>
        <row r="97">
          <cell r="A97">
            <v>221843</v>
          </cell>
          <cell r="B97" t="str">
            <v xml:space="preserve">Brouwer Klaas Jan K.J. </v>
          </cell>
          <cell r="C97" t="str">
            <v xml:space="preserve">Oosternielandsterweg 48 </v>
          </cell>
          <cell r="D97" t="str">
            <v>1957-11-03</v>
          </cell>
          <cell r="E97">
            <v>15803</v>
          </cell>
          <cell r="F97" t="str">
            <v>De Oude Pastorie</v>
          </cell>
          <cell r="G97" t="str">
            <v>9985 SC</v>
          </cell>
          <cell r="H97" t="str">
            <v>OOSTERNIELAND</v>
          </cell>
        </row>
        <row r="98">
          <cell r="A98">
            <v>226993</v>
          </cell>
          <cell r="B98" t="str">
            <v xml:space="preserve">Bruijn Patrick P. </v>
          </cell>
          <cell r="C98" t="str">
            <v xml:space="preserve">Kruiskruidlaan 6 </v>
          </cell>
          <cell r="D98" t="str">
            <v>1977-05-23</v>
          </cell>
          <cell r="E98">
            <v>10624</v>
          </cell>
          <cell r="F98" t="str">
            <v>Beiler Biljart Club</v>
          </cell>
          <cell r="G98" t="str">
            <v>9413 BB</v>
          </cell>
          <cell r="H98" t="str">
            <v>BEILEN</v>
          </cell>
        </row>
        <row r="99">
          <cell r="A99">
            <v>237103</v>
          </cell>
          <cell r="B99" t="str">
            <v xml:space="preserve">Buikema Ger G </v>
          </cell>
          <cell r="C99" t="str">
            <v xml:space="preserve">Mensumaweg 22 </v>
          </cell>
          <cell r="D99" t="str">
            <v>1962-02-14</v>
          </cell>
          <cell r="E99">
            <v>13493</v>
          </cell>
          <cell r="F99" t="str">
            <v>Biljartschool.nl</v>
          </cell>
          <cell r="G99" t="str">
            <v>9356 TC</v>
          </cell>
          <cell r="H99" t="str">
            <v>TOLBERT</v>
          </cell>
        </row>
        <row r="100">
          <cell r="A100">
            <v>121225</v>
          </cell>
          <cell r="B100" t="str">
            <v xml:space="preserve">Cats Jacob J. </v>
          </cell>
          <cell r="C100" t="str">
            <v xml:space="preserve">Ekkelkamp 5 </v>
          </cell>
          <cell r="D100" t="str">
            <v>1939-12-09</v>
          </cell>
          <cell r="E100">
            <v>12877</v>
          </cell>
          <cell r="F100" t="str">
            <v>Z.B.V.</v>
          </cell>
          <cell r="G100" t="str">
            <v>9471 AC</v>
          </cell>
          <cell r="H100" t="str">
            <v>ZUIDLAREN</v>
          </cell>
        </row>
        <row r="101">
          <cell r="A101">
            <v>121225</v>
          </cell>
          <cell r="B101" t="str">
            <v xml:space="preserve">Cats Jacob J. </v>
          </cell>
          <cell r="C101" t="str">
            <v xml:space="preserve">Ekkelkamp 5 </v>
          </cell>
          <cell r="D101" t="str">
            <v>1939-12-09</v>
          </cell>
          <cell r="E101">
            <v>12877</v>
          </cell>
          <cell r="F101" t="str">
            <v>Z.B.V.</v>
          </cell>
          <cell r="G101" t="str">
            <v>9471 AC</v>
          </cell>
          <cell r="H101" t="str">
            <v>ZUIDLAREN</v>
          </cell>
        </row>
        <row r="102">
          <cell r="A102">
            <v>237588</v>
          </cell>
          <cell r="B102" t="str">
            <v xml:space="preserve">Cazemier Gerrit G. </v>
          </cell>
          <cell r="C102" t="str">
            <v xml:space="preserve">Herman Colleniusstraat 17 </v>
          </cell>
          <cell r="D102" t="str">
            <v>1947-11-14</v>
          </cell>
          <cell r="E102">
            <v>13198</v>
          </cell>
          <cell r="F102" t="str">
            <v>Bc Ca-re</v>
          </cell>
          <cell r="G102" t="str">
            <v>9351 GG</v>
          </cell>
          <cell r="H102" t="str">
            <v>LEEK</v>
          </cell>
        </row>
        <row r="103">
          <cell r="A103">
            <v>179974</v>
          </cell>
          <cell r="B103" t="str">
            <v xml:space="preserve">Clobus Eelco E. </v>
          </cell>
          <cell r="C103" t="str">
            <v xml:space="preserve">Hoofdweg 47 </v>
          </cell>
          <cell r="D103" t="str">
            <v>1978-07-26</v>
          </cell>
          <cell r="E103">
            <v>12467</v>
          </cell>
          <cell r="F103" t="str">
            <v>Zuurdijk E.o. Biljartclub</v>
          </cell>
          <cell r="G103" t="str">
            <v>9966 VB</v>
          </cell>
          <cell r="H103" t="str">
            <v>ZUURDIJK</v>
          </cell>
        </row>
        <row r="104">
          <cell r="A104">
            <v>114091</v>
          </cell>
          <cell r="B104" t="str">
            <v xml:space="preserve">Cramer Renzo R. </v>
          </cell>
          <cell r="C104" t="str">
            <v xml:space="preserve">Proosdij 46 </v>
          </cell>
          <cell r="D104" t="str">
            <v>1939-10-03</v>
          </cell>
          <cell r="E104">
            <v>10609</v>
          </cell>
          <cell r="F104" t="str">
            <v>B.c. Delfzijl</v>
          </cell>
          <cell r="G104" t="str">
            <v>9936 EX</v>
          </cell>
          <cell r="H104" t="str">
            <v>FARMSUM</v>
          </cell>
        </row>
        <row r="105">
          <cell r="A105">
            <v>181644</v>
          </cell>
          <cell r="B105" t="str">
            <v xml:space="preserve">Daanje Albert A. </v>
          </cell>
          <cell r="C105" t="str">
            <v xml:space="preserve">Julianastraat 74 </v>
          </cell>
          <cell r="D105" t="str">
            <v>1962-12-07</v>
          </cell>
          <cell r="E105">
            <v>10633</v>
          </cell>
          <cell r="F105" t="str">
            <v>De Vlijtige Krijters</v>
          </cell>
          <cell r="G105" t="str">
            <v>9601 LS</v>
          </cell>
          <cell r="H105" t="str">
            <v>HOOGEZAND</v>
          </cell>
        </row>
        <row r="106">
          <cell r="A106">
            <v>225344</v>
          </cell>
          <cell r="B106" t="str">
            <v xml:space="preserve">Dallinga Egbert E </v>
          </cell>
          <cell r="C106" t="str">
            <v>Spitsbergen 4 A</v>
          </cell>
          <cell r="D106" t="str">
            <v>1945-04-18</v>
          </cell>
          <cell r="E106">
            <v>10613</v>
          </cell>
          <cell r="F106" t="str">
            <v>Central</v>
          </cell>
          <cell r="G106" t="str">
            <v>9636 TD</v>
          </cell>
          <cell r="H106" t="str">
            <v>ZUIDBROEK</v>
          </cell>
        </row>
        <row r="107">
          <cell r="A107">
            <v>206218</v>
          </cell>
          <cell r="B107" t="str">
            <v xml:space="preserve">Dalmolen Albert A. </v>
          </cell>
          <cell r="C107" t="str">
            <v xml:space="preserve">Noorderweg 8 </v>
          </cell>
          <cell r="D107" t="str">
            <v>1969-12-28</v>
          </cell>
          <cell r="E107">
            <v>14091</v>
          </cell>
          <cell r="F107" t="str">
            <v>BC. D.N.P.P.</v>
          </cell>
          <cell r="G107" t="str">
            <v>9824 PB</v>
          </cell>
          <cell r="H107" t="str">
            <v>NOORDWIJK</v>
          </cell>
        </row>
        <row r="108">
          <cell r="A108">
            <v>219369</v>
          </cell>
          <cell r="B108" t="str">
            <v xml:space="preserve">Datema Sikke S.H. </v>
          </cell>
          <cell r="C108" t="str">
            <v>Hoofdstraat 56 C</v>
          </cell>
          <cell r="D108" t="str">
            <v>1942-04-29</v>
          </cell>
          <cell r="E108">
            <v>10495</v>
          </cell>
          <cell r="F108" t="str">
            <v>Centrum</v>
          </cell>
          <cell r="G108" t="str">
            <v>9321 CG</v>
          </cell>
          <cell r="H108" t="str">
            <v>PEIZE</v>
          </cell>
        </row>
        <row r="109">
          <cell r="A109">
            <v>109961</v>
          </cell>
          <cell r="B109" t="str">
            <v xml:space="preserve">Davids Dinie M.H. </v>
          </cell>
          <cell r="C109" t="str">
            <v xml:space="preserve">Tilgrupweg 47 </v>
          </cell>
          <cell r="D109" t="str">
            <v>1960-06-27</v>
          </cell>
          <cell r="E109">
            <v>13493</v>
          </cell>
          <cell r="F109" t="str">
            <v>Biljartschool.nl</v>
          </cell>
          <cell r="G109" t="str">
            <v>8439 SR</v>
          </cell>
          <cell r="H109" t="str">
            <v>OUDE WILLEM</v>
          </cell>
        </row>
        <row r="110">
          <cell r="A110">
            <v>109961</v>
          </cell>
          <cell r="B110" t="str">
            <v xml:space="preserve">Davids Dinie M.H. </v>
          </cell>
          <cell r="C110" t="str">
            <v xml:space="preserve">Tilgrupweg 47 </v>
          </cell>
          <cell r="D110" t="str">
            <v>1960-06-27</v>
          </cell>
          <cell r="E110">
            <v>13493</v>
          </cell>
          <cell r="F110" t="str">
            <v>Biljartschool.nl</v>
          </cell>
          <cell r="G110" t="str">
            <v>8439 SR</v>
          </cell>
          <cell r="H110" t="str">
            <v>OUDE WILLEM</v>
          </cell>
        </row>
        <row r="111">
          <cell r="A111">
            <v>109222</v>
          </cell>
          <cell r="B111" t="str">
            <v xml:space="preserve">Davids Freddy F. </v>
          </cell>
          <cell r="C111" t="str">
            <v xml:space="preserve">Tilgrupweg 47 </v>
          </cell>
          <cell r="D111" t="str">
            <v>1954-01-27</v>
          </cell>
          <cell r="E111">
            <v>13493</v>
          </cell>
          <cell r="F111" t="str">
            <v>Biljartschool.nl</v>
          </cell>
          <cell r="G111" t="str">
            <v>8439 SR</v>
          </cell>
          <cell r="H111" t="str">
            <v>OUDE WILLEM</v>
          </cell>
        </row>
        <row r="112">
          <cell r="A112">
            <v>109222</v>
          </cell>
          <cell r="B112" t="str">
            <v xml:space="preserve">Davids Freddy F. </v>
          </cell>
          <cell r="C112" t="str">
            <v xml:space="preserve">Tilgrupweg 47 </v>
          </cell>
          <cell r="D112" t="str">
            <v>1954-01-27</v>
          </cell>
          <cell r="E112">
            <v>13493</v>
          </cell>
          <cell r="F112" t="str">
            <v>Biljartschool.nl</v>
          </cell>
          <cell r="G112" t="str">
            <v>8439 SR</v>
          </cell>
          <cell r="H112" t="str">
            <v>OUDE WILLEM</v>
          </cell>
        </row>
        <row r="113">
          <cell r="A113">
            <v>168859</v>
          </cell>
          <cell r="B113" t="str">
            <v xml:space="preserve">Deekens Albert A. </v>
          </cell>
          <cell r="C113" t="str">
            <v xml:space="preserve">Eikenlaan 21 </v>
          </cell>
          <cell r="D113" t="str">
            <v>1949-10-06</v>
          </cell>
          <cell r="E113">
            <v>15767</v>
          </cell>
          <cell r="F113" t="str">
            <v>Biljartvereniging de Snikke</v>
          </cell>
          <cell r="G113" t="str">
            <v>9674 BX</v>
          </cell>
          <cell r="H113" t="str">
            <v>WINSCHOTEN</v>
          </cell>
        </row>
        <row r="114">
          <cell r="A114">
            <v>137840</v>
          </cell>
          <cell r="B114" t="str">
            <v xml:space="preserve">Dekker Jaap J. </v>
          </cell>
          <cell r="C114" t="str">
            <v xml:space="preserve">Het Want 1 </v>
          </cell>
          <cell r="D114" t="str">
            <v>1941-08-06</v>
          </cell>
          <cell r="E114">
            <v>10497</v>
          </cell>
          <cell r="F114" t="str">
            <v>De Harmonie GR</v>
          </cell>
          <cell r="G114" t="str">
            <v>9733 BA</v>
          </cell>
          <cell r="H114" t="str">
            <v>GRONINGEN</v>
          </cell>
        </row>
        <row r="115">
          <cell r="A115">
            <v>139270</v>
          </cell>
          <cell r="B115" t="str">
            <v xml:space="preserve">Dijk Marinus M. </v>
          </cell>
          <cell r="C115" t="str">
            <v xml:space="preserve">Oudestraat 4 </v>
          </cell>
          <cell r="D115" t="str">
            <v>1951-06-25</v>
          </cell>
          <cell r="E115">
            <v>10503</v>
          </cell>
          <cell r="F115" t="str">
            <v>Spoorzicht</v>
          </cell>
          <cell r="G115" t="str">
            <v>9981 BD</v>
          </cell>
          <cell r="H115" t="str">
            <v>UITHUIZEN</v>
          </cell>
        </row>
        <row r="116">
          <cell r="A116">
            <v>233369</v>
          </cell>
          <cell r="B116" t="str">
            <v xml:space="preserve">Dijk Wietze W. </v>
          </cell>
          <cell r="C116" t="str">
            <v xml:space="preserve">Bosrand 11 </v>
          </cell>
          <cell r="D116" t="str">
            <v>1951-09-01</v>
          </cell>
          <cell r="E116">
            <v>10607</v>
          </cell>
          <cell r="F116" t="str">
            <v>Asser Biljart Club `08</v>
          </cell>
          <cell r="G116" t="str">
            <v>9451 BJ</v>
          </cell>
          <cell r="H116" t="str">
            <v>ROLDE</v>
          </cell>
        </row>
        <row r="117">
          <cell r="A117">
            <v>204561</v>
          </cell>
          <cell r="B117" t="str">
            <v>Dijk Ester E.A. van</v>
          </cell>
          <cell r="C117" t="str">
            <v xml:space="preserve">Van der Scheerstraat 5 </v>
          </cell>
          <cell r="D117" t="str">
            <v>1974-05-02</v>
          </cell>
          <cell r="E117">
            <v>10608</v>
          </cell>
          <cell r="F117" t="str">
            <v>Trianta</v>
          </cell>
          <cell r="G117" t="str">
            <v>9406 JK</v>
          </cell>
          <cell r="H117" t="str">
            <v>ASSEN</v>
          </cell>
        </row>
        <row r="118">
          <cell r="A118">
            <v>221672</v>
          </cell>
          <cell r="B118" t="str">
            <v xml:space="preserve">Dijkema Jan J. </v>
          </cell>
          <cell r="C118" t="str">
            <v xml:space="preserve">Veenweg 1 </v>
          </cell>
          <cell r="D118" t="str">
            <v>1953-11-27</v>
          </cell>
          <cell r="E118">
            <v>13493</v>
          </cell>
          <cell r="F118" t="str">
            <v>Biljartschool.nl</v>
          </cell>
          <cell r="G118" t="str">
            <v>9367 RA</v>
          </cell>
          <cell r="H118" t="str">
            <v>DE WILP</v>
          </cell>
        </row>
        <row r="119">
          <cell r="A119">
            <v>221672</v>
          </cell>
          <cell r="B119" t="str">
            <v xml:space="preserve">Dijkema Jan J. </v>
          </cell>
          <cell r="C119" t="str">
            <v xml:space="preserve">Veenweg 1 </v>
          </cell>
          <cell r="D119" t="str">
            <v>1953-11-27</v>
          </cell>
          <cell r="E119">
            <v>14091</v>
          </cell>
          <cell r="F119" t="str">
            <v>BC. D.N.P.P.</v>
          </cell>
          <cell r="G119" t="str">
            <v>9367 RA</v>
          </cell>
          <cell r="H119" t="str">
            <v>DE WILP</v>
          </cell>
        </row>
        <row r="120">
          <cell r="A120">
            <v>133773</v>
          </cell>
          <cell r="B120" t="str">
            <v>Dijken Jordan J. van</v>
          </cell>
          <cell r="C120" t="str">
            <v xml:space="preserve">Steenakkers 6 </v>
          </cell>
          <cell r="D120" t="str">
            <v>1968-07-07</v>
          </cell>
          <cell r="E120">
            <v>13493</v>
          </cell>
          <cell r="F120" t="str">
            <v>Biljartschool.nl</v>
          </cell>
          <cell r="G120" t="str">
            <v>9479 PW</v>
          </cell>
          <cell r="H120" t="str">
            <v>NOORDLAREN</v>
          </cell>
        </row>
        <row r="121">
          <cell r="A121">
            <v>220787</v>
          </cell>
          <cell r="B121" t="str">
            <v xml:space="preserve">Dik Jan J. </v>
          </cell>
          <cell r="C121" t="str">
            <v xml:space="preserve">Dijkhuizenweg 88 </v>
          </cell>
          <cell r="D121" t="str">
            <v>1943-03-10</v>
          </cell>
          <cell r="E121">
            <v>10618</v>
          </cell>
          <cell r="F121" t="str">
            <v>Biljartclub karambool</v>
          </cell>
          <cell r="G121" t="str">
            <v>9903 AE</v>
          </cell>
          <cell r="H121" t="str">
            <v>APPINGEDAM</v>
          </cell>
        </row>
        <row r="122">
          <cell r="A122">
            <v>220787</v>
          </cell>
          <cell r="B122" t="str">
            <v xml:space="preserve">Dik Jan J. </v>
          </cell>
          <cell r="C122" t="str">
            <v xml:space="preserve">Dijkhuizenweg 88 </v>
          </cell>
          <cell r="D122" t="str">
            <v>1943-03-10</v>
          </cell>
          <cell r="E122">
            <v>10618</v>
          </cell>
          <cell r="F122" t="str">
            <v>Biljartclub karambool</v>
          </cell>
          <cell r="G122" t="str">
            <v>9903 AE</v>
          </cell>
          <cell r="H122" t="str">
            <v>APPINGEDAM</v>
          </cell>
        </row>
        <row r="123">
          <cell r="A123">
            <v>109114</v>
          </cell>
          <cell r="B123" t="str">
            <v xml:space="preserve">Doek Aaldert A. </v>
          </cell>
          <cell r="C123" t="str">
            <v xml:space="preserve">Hoofdweg 174 </v>
          </cell>
          <cell r="D123" t="str">
            <v>1945-02-01</v>
          </cell>
          <cell r="E123">
            <v>10607</v>
          </cell>
          <cell r="F123" t="str">
            <v>Asser Biljart Club `08</v>
          </cell>
          <cell r="G123" t="str">
            <v>9421 PC</v>
          </cell>
          <cell r="H123" t="str">
            <v>BOVENSMILDE</v>
          </cell>
        </row>
        <row r="124">
          <cell r="A124">
            <v>148254</v>
          </cell>
          <cell r="B124" t="str">
            <v xml:space="preserve">Doek Rinus K. </v>
          </cell>
          <cell r="C124" t="str">
            <v>Vredeveldseweg 80 B9</v>
          </cell>
          <cell r="D124" t="str">
            <v>1939-09-04</v>
          </cell>
          <cell r="E124">
            <v>10607</v>
          </cell>
          <cell r="F124" t="str">
            <v>Asser Biljart Club `08</v>
          </cell>
          <cell r="G124" t="str">
            <v>9404 CG</v>
          </cell>
          <cell r="H124" t="str">
            <v>ASSEN</v>
          </cell>
        </row>
        <row r="125">
          <cell r="A125">
            <v>225220</v>
          </cell>
          <cell r="B125" t="str">
            <v>Doesselaar Arthur A. van</v>
          </cell>
          <cell r="C125" t="str">
            <v xml:space="preserve">Hoofdweg 17 </v>
          </cell>
          <cell r="D125" t="str">
            <v>1940-06-24</v>
          </cell>
          <cell r="E125">
            <v>12467</v>
          </cell>
          <cell r="F125" t="str">
            <v>Zuurdijk E.o. Biljartclub</v>
          </cell>
          <cell r="G125" t="str">
            <v>9966 VA</v>
          </cell>
          <cell r="H125" t="str">
            <v>ZUURDIJK</v>
          </cell>
        </row>
        <row r="126">
          <cell r="A126">
            <v>203277</v>
          </cell>
          <cell r="B126" t="str">
            <v>Domburg Jan J. van</v>
          </cell>
          <cell r="C126" t="str">
            <v xml:space="preserve">E.g.balchstraat 23 </v>
          </cell>
          <cell r="D126" t="str">
            <v>1937-11-02</v>
          </cell>
          <cell r="E126">
            <v>10497</v>
          </cell>
          <cell r="F126" t="str">
            <v>De Harmonie GR</v>
          </cell>
          <cell r="G126" t="str">
            <v>9728 WB</v>
          </cell>
          <cell r="H126" t="str">
            <v>GRONINGEN</v>
          </cell>
        </row>
        <row r="127">
          <cell r="A127">
            <v>221778</v>
          </cell>
          <cell r="B127" t="str">
            <v>Doorn Frans F. van</v>
          </cell>
          <cell r="C127" t="str">
            <v xml:space="preserve">Jacob Schorerstraat 41 </v>
          </cell>
          <cell r="D127" t="str">
            <v>1947-03-28</v>
          </cell>
          <cell r="E127">
            <v>10495</v>
          </cell>
          <cell r="F127" t="str">
            <v>Centrum</v>
          </cell>
          <cell r="G127" t="str">
            <v>9745 DD</v>
          </cell>
          <cell r="H127" t="str">
            <v>GRONINGEN</v>
          </cell>
        </row>
        <row r="128">
          <cell r="A128">
            <v>229877</v>
          </cell>
          <cell r="B128" t="str">
            <v xml:space="preserve">Doornbos Edsge E </v>
          </cell>
          <cell r="C128" t="str">
            <v xml:space="preserve">Zuidlaarderweg 28 </v>
          </cell>
          <cell r="D128" t="str">
            <v>1973-04-12</v>
          </cell>
          <cell r="E128">
            <v>12406</v>
          </cell>
          <cell r="F128" t="str">
            <v>Glimmen</v>
          </cell>
          <cell r="G128" t="str">
            <v>9756 TM</v>
          </cell>
          <cell r="H128" t="str">
            <v>GLIMMEN</v>
          </cell>
        </row>
        <row r="129">
          <cell r="A129">
            <v>229876</v>
          </cell>
          <cell r="B129" t="str">
            <v xml:space="preserve">Doornbos-Vrieling Cindy C </v>
          </cell>
          <cell r="C129" t="str">
            <v xml:space="preserve">Zuidlaarderweg 28 </v>
          </cell>
          <cell r="D129" t="str">
            <v>1978-11-03</v>
          </cell>
          <cell r="E129">
            <v>12406</v>
          </cell>
          <cell r="F129" t="str">
            <v>Glimmen</v>
          </cell>
          <cell r="G129" t="str">
            <v>9756 TM</v>
          </cell>
          <cell r="H129" t="str">
            <v>GLIMMEN</v>
          </cell>
        </row>
        <row r="130">
          <cell r="A130">
            <v>229876</v>
          </cell>
          <cell r="B130" t="str">
            <v xml:space="preserve">Doornbos-Vrieling Cindy C </v>
          </cell>
          <cell r="C130" t="str">
            <v xml:space="preserve">Zuidlaarderweg 28 </v>
          </cell>
          <cell r="D130" t="str">
            <v>1978-11-03</v>
          </cell>
          <cell r="E130">
            <v>12406</v>
          </cell>
          <cell r="F130" t="str">
            <v>Glimmen</v>
          </cell>
          <cell r="G130" t="str">
            <v>9756 TM</v>
          </cell>
          <cell r="H130" t="str">
            <v>GLIMMEN</v>
          </cell>
        </row>
        <row r="131">
          <cell r="A131">
            <v>162413</v>
          </cell>
          <cell r="B131" t="str">
            <v xml:space="preserve">Dorenbos Egbert E. </v>
          </cell>
          <cell r="C131" t="str">
            <v xml:space="preserve">Parallelweg 4 </v>
          </cell>
          <cell r="D131" t="str">
            <v>1949-04-24</v>
          </cell>
          <cell r="E131">
            <v>10607</v>
          </cell>
          <cell r="F131" t="str">
            <v>Asser Biljart Club `08</v>
          </cell>
          <cell r="G131" t="str">
            <v>9482 TS</v>
          </cell>
          <cell r="H131" t="str">
            <v>TYNAARLO</v>
          </cell>
        </row>
        <row r="132">
          <cell r="A132">
            <v>162413</v>
          </cell>
          <cell r="B132" t="str">
            <v xml:space="preserve">Dorenbos Egbert E. </v>
          </cell>
          <cell r="C132" t="str">
            <v xml:space="preserve">Parallelweg 4 </v>
          </cell>
          <cell r="D132" t="str">
            <v>1949-04-24</v>
          </cell>
          <cell r="E132">
            <v>10607</v>
          </cell>
          <cell r="F132" t="str">
            <v>Asser Biljart Club `08</v>
          </cell>
          <cell r="G132" t="str">
            <v>9482 TS</v>
          </cell>
          <cell r="H132" t="str">
            <v>TYNAARLO</v>
          </cell>
        </row>
        <row r="133">
          <cell r="A133">
            <v>182972</v>
          </cell>
          <cell r="B133" t="str">
            <v xml:space="preserve">Dorenbos Roelie R.J. </v>
          </cell>
          <cell r="C133" t="str">
            <v xml:space="preserve">A. Verburghwijk 56 </v>
          </cell>
          <cell r="D133" t="str">
            <v>1951-04-23</v>
          </cell>
          <cell r="E133">
            <v>13639</v>
          </cell>
          <cell r="F133" t="str">
            <v>B C Old Inn</v>
          </cell>
          <cell r="G133" t="str">
            <v>9948 PG</v>
          </cell>
          <cell r="H133" t="str">
            <v>TERMUNTERZIJL</v>
          </cell>
        </row>
        <row r="134">
          <cell r="A134">
            <v>221077</v>
          </cell>
          <cell r="B134" t="str">
            <v xml:space="preserve">Drenth Dick D. </v>
          </cell>
          <cell r="C134" t="str">
            <v xml:space="preserve">Havenstraat 22 </v>
          </cell>
          <cell r="D134" t="str">
            <v>1947-12-21</v>
          </cell>
          <cell r="E134">
            <v>10496</v>
          </cell>
          <cell r="F134" t="str">
            <v>Groninger Biljart Club</v>
          </cell>
          <cell r="G134" t="str">
            <v>9712 TA</v>
          </cell>
          <cell r="H134" t="str">
            <v>GRONINGEN</v>
          </cell>
        </row>
        <row r="135">
          <cell r="A135">
            <v>110095</v>
          </cell>
          <cell r="B135" t="str">
            <v xml:space="preserve">Ebbinge Anne A.G. </v>
          </cell>
          <cell r="C135" t="str">
            <v xml:space="preserve">Johan Dijkstrasingel 32 </v>
          </cell>
          <cell r="D135" t="str">
            <v>1938-11-25</v>
          </cell>
          <cell r="E135">
            <v>10495</v>
          </cell>
          <cell r="F135" t="str">
            <v>Centrum</v>
          </cell>
          <cell r="G135" t="str">
            <v>9951 MR</v>
          </cell>
          <cell r="H135" t="str">
            <v>WINSUM</v>
          </cell>
        </row>
        <row r="136">
          <cell r="A136">
            <v>207656</v>
          </cell>
          <cell r="B136" t="str">
            <v xml:space="preserve">Edens Jeroen J. </v>
          </cell>
          <cell r="C136" t="str">
            <v xml:space="preserve">Uitwierderweg 163 </v>
          </cell>
          <cell r="D136" t="str">
            <v>1983-04-19</v>
          </cell>
          <cell r="E136">
            <v>10615</v>
          </cell>
          <cell r="F136" t="str">
            <v>De Poedel</v>
          </cell>
          <cell r="G136" t="str">
            <v>9933 GM</v>
          </cell>
          <cell r="H136" t="str">
            <v>DELFZIJL</v>
          </cell>
        </row>
        <row r="137">
          <cell r="A137">
            <v>216473</v>
          </cell>
          <cell r="B137" t="str">
            <v xml:space="preserve">Edens André A </v>
          </cell>
          <cell r="C137" t="str">
            <v xml:space="preserve">Hoofdweg 10 </v>
          </cell>
          <cell r="D137" t="str">
            <v>1974-01-02</v>
          </cell>
          <cell r="E137">
            <v>11333</v>
          </cell>
          <cell r="F137" t="str">
            <v>Midwolda `79</v>
          </cell>
          <cell r="G137" t="str">
            <v>9687 PL</v>
          </cell>
          <cell r="H137" t="str">
            <v>NIEUW BEERTA</v>
          </cell>
        </row>
        <row r="138">
          <cell r="A138">
            <v>179379</v>
          </cell>
          <cell r="B138" t="str">
            <v xml:space="preserve">Eefting Roelof R. </v>
          </cell>
          <cell r="C138" t="str">
            <v xml:space="preserve">Sportterreinstraat 50 </v>
          </cell>
          <cell r="D138" t="str">
            <v>1963-10-03</v>
          </cell>
          <cell r="E138">
            <v>10613</v>
          </cell>
          <cell r="F138" t="str">
            <v>Central</v>
          </cell>
          <cell r="G138" t="str">
            <v>9648 CC</v>
          </cell>
          <cell r="H138" t="str">
            <v>WILDERVANK</v>
          </cell>
        </row>
        <row r="139">
          <cell r="A139">
            <v>216442</v>
          </cell>
          <cell r="B139" t="str">
            <v xml:space="preserve">Eerenstein Adolf A. </v>
          </cell>
          <cell r="C139" t="str">
            <v>Noorderdiep 335 C</v>
          </cell>
          <cell r="D139" t="str">
            <v>1947-06-06</v>
          </cell>
          <cell r="E139">
            <v>15539</v>
          </cell>
          <cell r="F139" t="str">
            <v>Valthermond</v>
          </cell>
          <cell r="G139" t="str">
            <v>7876 CR</v>
          </cell>
          <cell r="H139" t="str">
            <v>VALTHERMOND</v>
          </cell>
        </row>
        <row r="140">
          <cell r="A140">
            <v>181393</v>
          </cell>
          <cell r="B140" t="str">
            <v xml:space="preserve">Efdee Jan J. </v>
          </cell>
          <cell r="C140" t="str">
            <v xml:space="preserve">Brink 2 </v>
          </cell>
          <cell r="D140" t="str">
            <v>1949-10-09</v>
          </cell>
          <cell r="E140">
            <v>11812</v>
          </cell>
          <cell r="F140" t="str">
            <v>A En O</v>
          </cell>
          <cell r="G140" t="str">
            <v>9468 BP</v>
          </cell>
          <cell r="H140" t="str">
            <v>ANNEN</v>
          </cell>
        </row>
        <row r="141">
          <cell r="A141">
            <v>203412</v>
          </cell>
          <cell r="B141" t="str">
            <v xml:space="preserve">Eissen Ron R. </v>
          </cell>
          <cell r="C141" t="str">
            <v xml:space="preserve">Lutherse Kerkstraat 6 </v>
          </cell>
          <cell r="D141" t="str">
            <v>1944-01-11</v>
          </cell>
          <cell r="E141">
            <v>10614</v>
          </cell>
          <cell r="F141" t="str">
            <v>De Harmonie WS</v>
          </cell>
          <cell r="G141" t="str">
            <v>9611 JN</v>
          </cell>
          <cell r="H141" t="str">
            <v>SAPPEMEER</v>
          </cell>
        </row>
        <row r="142">
          <cell r="A142">
            <v>223915</v>
          </cell>
          <cell r="B142" t="str">
            <v xml:space="preserve">Eleveld Martin M. </v>
          </cell>
          <cell r="C142" t="str">
            <v xml:space="preserve">Bosweg 3 </v>
          </cell>
          <cell r="D142" t="str">
            <v>1949-08-03</v>
          </cell>
          <cell r="E142">
            <v>11812</v>
          </cell>
          <cell r="F142" t="str">
            <v>A En O</v>
          </cell>
          <cell r="G142" t="str">
            <v>9467 PN</v>
          </cell>
          <cell r="H142" t="str">
            <v>ANLOO</v>
          </cell>
        </row>
        <row r="143">
          <cell r="A143">
            <v>178278</v>
          </cell>
          <cell r="B143" t="str">
            <v xml:space="preserve">Eling Wolter W. </v>
          </cell>
          <cell r="C143" t="str">
            <v xml:space="preserve">Rensel 13 </v>
          </cell>
          <cell r="D143" t="str">
            <v>1974-10-07</v>
          </cell>
          <cell r="E143">
            <v>10617</v>
          </cell>
          <cell r="F143" t="str">
            <v>Wbc '68</v>
          </cell>
          <cell r="G143" t="str">
            <v>9642 KK</v>
          </cell>
          <cell r="H143" t="str">
            <v>VEENDAM</v>
          </cell>
        </row>
        <row r="144">
          <cell r="A144">
            <v>251274</v>
          </cell>
          <cell r="B144" t="str">
            <v xml:space="preserve">Eling - Streuper Caren C. </v>
          </cell>
          <cell r="C144" t="str">
            <v xml:space="preserve">Rensel 13 </v>
          </cell>
          <cell r="D144" t="str">
            <v>1976-01-27</v>
          </cell>
          <cell r="E144">
            <v>10617</v>
          </cell>
          <cell r="F144" t="str">
            <v>Wbc '68</v>
          </cell>
          <cell r="G144" t="str">
            <v>9642 KK</v>
          </cell>
          <cell r="H144" t="str">
            <v>VEENDAM</v>
          </cell>
        </row>
        <row r="145">
          <cell r="A145">
            <v>123271</v>
          </cell>
          <cell r="B145" t="str">
            <v xml:space="preserve">Ellerie Henk H. </v>
          </cell>
          <cell r="C145" t="str">
            <v xml:space="preserve">Zuides 36 </v>
          </cell>
          <cell r="D145" t="str">
            <v>1936-08-28</v>
          </cell>
          <cell r="E145">
            <v>12877</v>
          </cell>
          <cell r="F145" t="str">
            <v>Z.B.V.</v>
          </cell>
          <cell r="G145" t="str">
            <v>9451 KD</v>
          </cell>
          <cell r="H145" t="str">
            <v>ROLDE</v>
          </cell>
        </row>
        <row r="146">
          <cell r="A146">
            <v>229655</v>
          </cell>
          <cell r="B146" t="str">
            <v xml:space="preserve">Ellerman Leo M.L </v>
          </cell>
          <cell r="C146" t="str">
            <v xml:space="preserve">Brummelkamp 13 </v>
          </cell>
          <cell r="D146" t="str">
            <v>1938-09-14</v>
          </cell>
          <cell r="E146">
            <v>13437</v>
          </cell>
          <cell r="F146" t="str">
            <v>BC. 2000</v>
          </cell>
          <cell r="G146" t="str">
            <v>9502 BB</v>
          </cell>
          <cell r="H146" t="str">
            <v>STADSKANAAL</v>
          </cell>
        </row>
        <row r="147">
          <cell r="A147">
            <v>109116</v>
          </cell>
          <cell r="B147" t="str">
            <v xml:space="preserve">Elzenaar Cor C.M. </v>
          </cell>
          <cell r="C147" t="str">
            <v xml:space="preserve">Vreebergen 5 </v>
          </cell>
          <cell r="D147" t="str">
            <v>1946-02-03</v>
          </cell>
          <cell r="E147">
            <v>10607</v>
          </cell>
          <cell r="F147" t="str">
            <v>Asser Biljart Club `08</v>
          </cell>
          <cell r="G147" t="str">
            <v>9403 ET</v>
          </cell>
          <cell r="H147" t="str">
            <v>ASSEN</v>
          </cell>
        </row>
        <row r="148">
          <cell r="A148">
            <v>175534</v>
          </cell>
          <cell r="B148" t="str">
            <v xml:space="preserve">Elzenaar Rob R. </v>
          </cell>
          <cell r="C148" t="str">
            <v xml:space="preserve">Tiplanden 14 </v>
          </cell>
          <cell r="D148" t="str">
            <v>1966-11-30</v>
          </cell>
          <cell r="E148">
            <v>10607</v>
          </cell>
          <cell r="F148" t="str">
            <v>Asser Biljart Club `08</v>
          </cell>
          <cell r="G148" t="str">
            <v>9407 PD</v>
          </cell>
          <cell r="H148" t="str">
            <v>ASSEN</v>
          </cell>
        </row>
        <row r="149">
          <cell r="A149">
            <v>142514</v>
          </cell>
          <cell r="B149" t="str">
            <v>Engelen Hans H. van</v>
          </cell>
          <cell r="C149" t="str">
            <v xml:space="preserve">scheepswerfstraat 43 </v>
          </cell>
          <cell r="D149" t="str">
            <v>1973-06-30</v>
          </cell>
          <cell r="E149">
            <v>11333</v>
          </cell>
          <cell r="F149" t="str">
            <v>Midwolda `79</v>
          </cell>
          <cell r="G149" t="str">
            <v>9501 NR</v>
          </cell>
          <cell r="H149" t="str">
            <v>STADSKANAAL</v>
          </cell>
        </row>
        <row r="150">
          <cell r="A150">
            <v>142514</v>
          </cell>
          <cell r="B150" t="str">
            <v>Engelen Hans H. van</v>
          </cell>
          <cell r="C150" t="str">
            <v xml:space="preserve">scheepswerfstraat 43 </v>
          </cell>
          <cell r="D150" t="str">
            <v>1973-06-30</v>
          </cell>
          <cell r="E150">
            <v>15539</v>
          </cell>
          <cell r="F150" t="str">
            <v>Valthermond</v>
          </cell>
          <cell r="G150" t="str">
            <v>9501 NR</v>
          </cell>
          <cell r="H150" t="str">
            <v>STADSKANAAL</v>
          </cell>
        </row>
        <row r="151">
          <cell r="A151">
            <v>107835</v>
          </cell>
          <cell r="B151" t="str">
            <v xml:space="preserve">Erends Berend B.H. </v>
          </cell>
          <cell r="C151" t="str">
            <v xml:space="preserve">Mooiland 73 </v>
          </cell>
          <cell r="D151" t="str">
            <v>1958-01-14</v>
          </cell>
          <cell r="E151">
            <v>10497</v>
          </cell>
          <cell r="F151" t="str">
            <v>De Harmonie GR</v>
          </cell>
          <cell r="G151" t="str">
            <v>9734 BW</v>
          </cell>
          <cell r="H151" t="str">
            <v>GRONINGEN</v>
          </cell>
        </row>
        <row r="152">
          <cell r="A152">
            <v>204953</v>
          </cell>
          <cell r="B152" t="str">
            <v xml:space="preserve">Erfmann Simon S. </v>
          </cell>
          <cell r="C152" t="str">
            <v xml:space="preserve">Speenkruidstraat 243 </v>
          </cell>
          <cell r="D152" t="str">
            <v>1941-11-10</v>
          </cell>
          <cell r="E152">
            <v>10607</v>
          </cell>
          <cell r="F152" t="str">
            <v>Asser Biljart Club `08</v>
          </cell>
          <cell r="G152" t="str">
            <v>9404 HJ</v>
          </cell>
          <cell r="H152" t="str">
            <v>ASSEN</v>
          </cell>
        </row>
        <row r="153">
          <cell r="A153">
            <v>107265</v>
          </cell>
          <cell r="B153" t="str">
            <v xml:space="preserve">Evenhuis Bert B. </v>
          </cell>
          <cell r="C153" t="str">
            <v xml:space="preserve">Opwierderweg 106 </v>
          </cell>
          <cell r="D153" t="str">
            <v>1966-11-07</v>
          </cell>
          <cell r="E153">
            <v>10614</v>
          </cell>
          <cell r="F153" t="str">
            <v>De Harmonie WS</v>
          </cell>
          <cell r="G153" t="str">
            <v>9902 RG</v>
          </cell>
          <cell r="H153" t="str">
            <v>APPINGEDAM</v>
          </cell>
        </row>
        <row r="154">
          <cell r="A154">
            <v>124081</v>
          </cell>
          <cell r="B154" t="str">
            <v xml:space="preserve">Evenhuis Harmie H. </v>
          </cell>
          <cell r="C154" t="str">
            <v xml:space="preserve">Opwierderweg 106 </v>
          </cell>
          <cell r="D154" t="str">
            <v>1974-03-25</v>
          </cell>
          <cell r="E154">
            <v>10614</v>
          </cell>
          <cell r="F154" t="str">
            <v>De Harmonie WS</v>
          </cell>
          <cell r="G154" t="str">
            <v>9902 RG</v>
          </cell>
          <cell r="H154" t="str">
            <v>APPINGEDAM</v>
          </cell>
        </row>
        <row r="155">
          <cell r="A155">
            <v>237330</v>
          </cell>
          <cell r="B155" t="str">
            <v xml:space="preserve">Everts Jan Berend J B </v>
          </cell>
          <cell r="C155" t="str">
            <v xml:space="preserve">Tiekamp 13 </v>
          </cell>
          <cell r="D155" t="str">
            <v>1958-03-06</v>
          </cell>
          <cell r="E155">
            <v>13493</v>
          </cell>
          <cell r="F155" t="str">
            <v>Biljartschool.nl</v>
          </cell>
          <cell r="G155" t="str">
            <v>9533 PM</v>
          </cell>
          <cell r="H155" t="str">
            <v>DROUWEN</v>
          </cell>
        </row>
        <row r="156">
          <cell r="A156">
            <v>241068</v>
          </cell>
          <cell r="B156" t="str">
            <v xml:space="preserve">Feeburg Ricardo R. </v>
          </cell>
          <cell r="C156" t="str">
            <v xml:space="preserve">Westersingel 51 </v>
          </cell>
          <cell r="D156" t="str">
            <v>1996-12-30</v>
          </cell>
          <cell r="E156">
            <v>13639</v>
          </cell>
          <cell r="F156" t="str">
            <v>B C Old Inn</v>
          </cell>
          <cell r="G156" t="str">
            <v>9635 BV</v>
          </cell>
          <cell r="H156" t="str">
            <v>NOORDBROEK</v>
          </cell>
        </row>
        <row r="157">
          <cell r="A157">
            <v>225636</v>
          </cell>
          <cell r="B157" t="str">
            <v xml:space="preserve">Feenstra Geert GF </v>
          </cell>
          <cell r="C157" t="str">
            <v xml:space="preserve">Nachtegaalstraat 35 </v>
          </cell>
          <cell r="D157" t="str">
            <v>1956-09-06</v>
          </cell>
          <cell r="E157">
            <v>14091</v>
          </cell>
          <cell r="F157" t="str">
            <v>BC. D.N.P.P.</v>
          </cell>
          <cell r="G157" t="str">
            <v>9363 GA</v>
          </cell>
          <cell r="H157" t="str">
            <v>MARUM</v>
          </cell>
        </row>
        <row r="158">
          <cell r="A158">
            <v>228305</v>
          </cell>
          <cell r="B158" t="str">
            <v xml:space="preserve">Felkers Han H. </v>
          </cell>
          <cell r="C158" t="str">
            <v xml:space="preserve">De Oude Carolieweg 2 </v>
          </cell>
          <cell r="D158" t="str">
            <v>1958-05-11</v>
          </cell>
          <cell r="E158">
            <v>13198</v>
          </cell>
          <cell r="F158" t="str">
            <v>Bc Ca-re</v>
          </cell>
          <cell r="G158" t="str">
            <v>9354 TP</v>
          </cell>
          <cell r="H158" t="str">
            <v>ZEVENHUIZEN</v>
          </cell>
        </row>
        <row r="159">
          <cell r="A159">
            <v>200491</v>
          </cell>
          <cell r="B159" t="str">
            <v xml:space="preserve">Fikkert Tom T.R. </v>
          </cell>
          <cell r="C159" t="str">
            <v xml:space="preserve">Ruitersteeg 4 </v>
          </cell>
          <cell r="D159" t="str">
            <v>1945-05-30</v>
          </cell>
          <cell r="E159">
            <v>10496</v>
          </cell>
          <cell r="F159" t="str">
            <v>Groninger Biljart Club</v>
          </cell>
          <cell r="G159" t="str">
            <v>9752 VB</v>
          </cell>
          <cell r="H159" t="str">
            <v>HAREN</v>
          </cell>
        </row>
        <row r="160">
          <cell r="A160">
            <v>109119</v>
          </cell>
          <cell r="B160" t="str">
            <v xml:space="preserve">Fokkema Albert A. </v>
          </cell>
          <cell r="C160" t="str">
            <v xml:space="preserve">Dobbenwal 19 </v>
          </cell>
          <cell r="D160" t="str">
            <v>1940-01-23</v>
          </cell>
          <cell r="E160">
            <v>10607</v>
          </cell>
          <cell r="F160" t="str">
            <v>Asser Biljart Club `08</v>
          </cell>
          <cell r="G160" t="str">
            <v>9407 AC</v>
          </cell>
          <cell r="H160" t="str">
            <v>ASSEN</v>
          </cell>
        </row>
        <row r="161">
          <cell r="A161">
            <v>204570</v>
          </cell>
          <cell r="B161" t="str">
            <v xml:space="preserve">Fokkema Ruud R.A. </v>
          </cell>
          <cell r="C161" t="str">
            <v xml:space="preserve">de Lijnbaan 84 </v>
          </cell>
          <cell r="D161" t="str">
            <v>1961-12-09</v>
          </cell>
          <cell r="E161">
            <v>15658</v>
          </cell>
          <cell r="F161" t="str">
            <v>De Schaive Toorn ( B.s.t.)</v>
          </cell>
          <cell r="G161" t="str">
            <v>9781 LR</v>
          </cell>
          <cell r="H161" t="str">
            <v>BEDUM</v>
          </cell>
        </row>
        <row r="162">
          <cell r="A162">
            <v>203936</v>
          </cell>
          <cell r="B162" t="str">
            <v xml:space="preserve">Fokkens John S.S. </v>
          </cell>
          <cell r="C162" t="str">
            <v xml:space="preserve">Oude Schans 63 </v>
          </cell>
          <cell r="D162" t="str">
            <v>1943-07-27</v>
          </cell>
          <cell r="E162">
            <v>10618</v>
          </cell>
          <cell r="F162" t="str">
            <v>Biljartclub karambool</v>
          </cell>
          <cell r="G162" t="str">
            <v>9934 CP</v>
          </cell>
          <cell r="H162" t="str">
            <v>DELFZIJL</v>
          </cell>
        </row>
        <row r="163">
          <cell r="A163">
            <v>203936</v>
          </cell>
          <cell r="B163" t="str">
            <v xml:space="preserve">Fokkens John S.S. </v>
          </cell>
          <cell r="C163" t="str">
            <v xml:space="preserve">Oude Schans 63 </v>
          </cell>
          <cell r="D163" t="str">
            <v>1943-07-27</v>
          </cell>
          <cell r="E163">
            <v>10618</v>
          </cell>
          <cell r="F163" t="str">
            <v>Biljartclub karambool</v>
          </cell>
          <cell r="G163" t="str">
            <v>9934 CP</v>
          </cell>
          <cell r="H163" t="str">
            <v>DELFZIJL</v>
          </cell>
        </row>
        <row r="164">
          <cell r="A164">
            <v>157559</v>
          </cell>
          <cell r="B164" t="str">
            <v xml:space="preserve">Folgerts Rieks H.E. </v>
          </cell>
          <cell r="C164" t="str">
            <v xml:space="preserve">Burg Jonkerenstraat 28 </v>
          </cell>
          <cell r="D164" t="str">
            <v>1946-08-02</v>
          </cell>
          <cell r="E164">
            <v>10497</v>
          </cell>
          <cell r="F164" t="str">
            <v>De Harmonie GR</v>
          </cell>
          <cell r="G164" t="str">
            <v>9611 EG</v>
          </cell>
          <cell r="H164" t="str">
            <v>SAPPEMEER</v>
          </cell>
        </row>
        <row r="165">
          <cell r="A165">
            <v>137949</v>
          </cell>
          <cell r="B165" t="str">
            <v xml:space="preserve">Freije Hendrik H.J. </v>
          </cell>
          <cell r="C165" t="str">
            <v xml:space="preserve">Ewer 19 </v>
          </cell>
          <cell r="D165" t="str">
            <v>1962-02-23</v>
          </cell>
          <cell r="E165">
            <v>12467</v>
          </cell>
          <cell r="F165" t="str">
            <v>Zuurdijk E.o. Biljartclub</v>
          </cell>
          <cell r="G165" t="str">
            <v>9966 VE</v>
          </cell>
          <cell r="H165" t="str">
            <v>ZUURDIJK</v>
          </cell>
        </row>
        <row r="166">
          <cell r="A166">
            <v>148046</v>
          </cell>
          <cell r="B166" t="str">
            <v xml:space="preserve">Frieling Henk H. </v>
          </cell>
          <cell r="C166" t="str">
            <v xml:space="preserve">Westenesscherstraat 1 </v>
          </cell>
          <cell r="D166" t="str">
            <v>1931-04-13</v>
          </cell>
          <cell r="E166">
            <v>10610</v>
          </cell>
          <cell r="F166" t="str">
            <v>Emmen `65</v>
          </cell>
          <cell r="G166" t="str">
            <v>7811 AW</v>
          </cell>
          <cell r="H166" t="str">
            <v>EMMEN</v>
          </cell>
        </row>
        <row r="167">
          <cell r="A167">
            <v>164136</v>
          </cell>
          <cell r="B167" t="str">
            <v xml:space="preserve">Gaasendam Gerry G. </v>
          </cell>
          <cell r="C167" t="str">
            <v xml:space="preserve">Donkerslaan 7 </v>
          </cell>
          <cell r="D167" t="str">
            <v>1952-11-26</v>
          </cell>
          <cell r="E167">
            <v>12047</v>
          </cell>
          <cell r="F167" t="str">
            <v>De Zevenwolden</v>
          </cell>
          <cell r="G167" t="str">
            <v>9617 AN</v>
          </cell>
          <cell r="H167" t="str">
            <v>HARKSTEDE</v>
          </cell>
        </row>
        <row r="168">
          <cell r="A168">
            <v>116732</v>
          </cell>
          <cell r="B168" t="str">
            <v xml:space="preserve">Gankema Heine H. </v>
          </cell>
          <cell r="C168" t="str">
            <v xml:space="preserve">Zilverschoonstraat 32 </v>
          </cell>
          <cell r="D168" t="str">
            <v>1943-08-28</v>
          </cell>
          <cell r="E168">
            <v>10616</v>
          </cell>
          <cell r="F168" t="str">
            <v>Bellevue `66</v>
          </cell>
          <cell r="G168" t="str">
            <v>9404 JC</v>
          </cell>
          <cell r="H168" t="str">
            <v>ASSEN</v>
          </cell>
        </row>
        <row r="169">
          <cell r="A169">
            <v>154497</v>
          </cell>
          <cell r="B169" t="str">
            <v xml:space="preserve">Geers Frans F.H. </v>
          </cell>
          <cell r="C169" t="str">
            <v xml:space="preserve">Marnepad 46 </v>
          </cell>
          <cell r="D169" t="str">
            <v>1968-04-21</v>
          </cell>
          <cell r="E169">
            <v>10607</v>
          </cell>
          <cell r="F169" t="str">
            <v>Asser Biljart Club `08</v>
          </cell>
          <cell r="G169" t="str">
            <v>9406 TM</v>
          </cell>
          <cell r="H169" t="str">
            <v>ASSEN</v>
          </cell>
        </row>
        <row r="170">
          <cell r="A170">
            <v>140333</v>
          </cell>
          <cell r="B170" t="str">
            <v xml:space="preserve">Geertsma Johnny J. </v>
          </cell>
          <cell r="C170" t="str">
            <v xml:space="preserve">Abel Eppenstraat 151 </v>
          </cell>
          <cell r="D170" t="str">
            <v>1964-11-14</v>
          </cell>
          <cell r="E170">
            <v>10615</v>
          </cell>
          <cell r="F170" t="str">
            <v>De Poedel</v>
          </cell>
          <cell r="G170" t="str">
            <v>9902 HG</v>
          </cell>
          <cell r="H170" t="str">
            <v>APPINGEDAM</v>
          </cell>
        </row>
        <row r="171">
          <cell r="A171">
            <v>213930</v>
          </cell>
          <cell r="B171" t="str">
            <v xml:space="preserve">Gerritsen Betsy B. </v>
          </cell>
          <cell r="C171" t="str">
            <v xml:space="preserve">Zagerij 13 </v>
          </cell>
          <cell r="D171" t="str">
            <v>1956-04-22</v>
          </cell>
          <cell r="E171">
            <v>10497</v>
          </cell>
          <cell r="F171" t="str">
            <v>De Harmonie GR</v>
          </cell>
          <cell r="G171" t="str">
            <v>9713 DG</v>
          </cell>
          <cell r="H171" t="str">
            <v>GRONINGEN</v>
          </cell>
        </row>
        <row r="172">
          <cell r="A172">
            <v>110096</v>
          </cell>
          <cell r="B172" t="str">
            <v>Geus Heilco H.C. de</v>
          </cell>
          <cell r="C172" t="str">
            <v xml:space="preserve">Sickinghestraat 1 </v>
          </cell>
          <cell r="D172" t="str">
            <v>1958-11-06</v>
          </cell>
          <cell r="E172">
            <v>10607</v>
          </cell>
          <cell r="F172" t="str">
            <v>Asser Biljart Club `08</v>
          </cell>
          <cell r="G172" t="str">
            <v>9785 BH</v>
          </cell>
          <cell r="H172" t="str">
            <v>ZUIDWOLDE</v>
          </cell>
        </row>
        <row r="173">
          <cell r="A173">
            <v>218025</v>
          </cell>
          <cell r="B173" t="str">
            <v xml:space="preserve">Gooskens Vincent V.H.F. </v>
          </cell>
          <cell r="C173" t="str">
            <v xml:space="preserve">Lutsborgweg 67 </v>
          </cell>
          <cell r="D173" t="str">
            <v>1942-08-30</v>
          </cell>
          <cell r="E173">
            <v>10496</v>
          </cell>
          <cell r="F173" t="str">
            <v>Groninger Biljart Club</v>
          </cell>
          <cell r="G173" t="str">
            <v>9752 VT</v>
          </cell>
          <cell r="H173" t="str">
            <v>HAREN</v>
          </cell>
        </row>
        <row r="174">
          <cell r="A174">
            <v>130980</v>
          </cell>
          <cell r="B174" t="str">
            <v xml:space="preserve">Gorter Klaas K.E. </v>
          </cell>
          <cell r="C174" t="str">
            <v xml:space="preserve">Voorste Kampen 8 </v>
          </cell>
          <cell r="D174" t="str">
            <v>1970-10-29</v>
          </cell>
          <cell r="E174">
            <v>10633</v>
          </cell>
          <cell r="F174" t="str">
            <v>De Vlijtige Krijters</v>
          </cell>
          <cell r="G174" t="str">
            <v>9481 JH</v>
          </cell>
          <cell r="H174" t="str">
            <v>VRIES</v>
          </cell>
        </row>
        <row r="175">
          <cell r="A175">
            <v>117344</v>
          </cell>
          <cell r="B175" t="str">
            <v xml:space="preserve">Gotz Johan J. </v>
          </cell>
          <cell r="C175" t="str">
            <v xml:space="preserve">Schapendrift 77 </v>
          </cell>
          <cell r="D175" t="str">
            <v>1969-02-07</v>
          </cell>
          <cell r="E175">
            <v>10624</v>
          </cell>
          <cell r="F175" t="str">
            <v>Beiler Biljart Club</v>
          </cell>
          <cell r="G175" t="str">
            <v>9411 BM</v>
          </cell>
          <cell r="H175" t="str">
            <v>BEILEN</v>
          </cell>
        </row>
        <row r="176">
          <cell r="A176">
            <v>114241</v>
          </cell>
          <cell r="B176" t="str">
            <v xml:space="preserve">Grevink Geert G. </v>
          </cell>
          <cell r="C176" t="str">
            <v xml:space="preserve">Twijnstop 17 </v>
          </cell>
          <cell r="D176" t="str">
            <v>1948-04-08</v>
          </cell>
          <cell r="E176">
            <v>10610</v>
          </cell>
          <cell r="F176" t="str">
            <v>Emmen `65</v>
          </cell>
          <cell r="G176" t="str">
            <v>7881 AP</v>
          </cell>
          <cell r="H176" t="str">
            <v>EMMER COMPASCUUM</v>
          </cell>
        </row>
        <row r="177">
          <cell r="A177">
            <v>123225</v>
          </cell>
          <cell r="B177" t="str">
            <v xml:space="preserve">Griede Martin M. </v>
          </cell>
          <cell r="C177" t="str">
            <v xml:space="preserve">Barklaan 7 </v>
          </cell>
          <cell r="D177" t="str">
            <v>1945-12-06</v>
          </cell>
          <cell r="E177">
            <v>10609</v>
          </cell>
          <cell r="F177" t="str">
            <v>B.c. Delfzijl</v>
          </cell>
          <cell r="G177" t="str">
            <v>9934 JT</v>
          </cell>
          <cell r="H177" t="str">
            <v>DELFZIJL</v>
          </cell>
        </row>
        <row r="178">
          <cell r="A178">
            <v>215735</v>
          </cell>
          <cell r="B178" t="str">
            <v xml:space="preserve">Grijpstra Wijjerd W. </v>
          </cell>
          <cell r="C178" t="str">
            <v xml:space="preserve">Van Ostadestraat 54 </v>
          </cell>
          <cell r="D178" t="str">
            <v>1944-08-22</v>
          </cell>
          <cell r="E178">
            <v>10608</v>
          </cell>
          <cell r="F178" t="str">
            <v>Trianta</v>
          </cell>
          <cell r="G178" t="str">
            <v>9403 BE</v>
          </cell>
          <cell r="H178" t="str">
            <v>ASSEN</v>
          </cell>
        </row>
        <row r="179">
          <cell r="A179">
            <v>215735</v>
          </cell>
          <cell r="B179" t="str">
            <v xml:space="preserve">Grijpstra Wijjerd W. </v>
          </cell>
          <cell r="C179" t="str">
            <v xml:space="preserve">Van Ostadestraat 54 </v>
          </cell>
          <cell r="D179" t="str">
            <v>1944-08-22</v>
          </cell>
          <cell r="E179">
            <v>10608</v>
          </cell>
          <cell r="F179" t="str">
            <v>Trianta</v>
          </cell>
          <cell r="G179" t="str">
            <v>9403 BE</v>
          </cell>
          <cell r="H179" t="str">
            <v>ASSEN</v>
          </cell>
        </row>
        <row r="180">
          <cell r="A180">
            <v>211486</v>
          </cell>
          <cell r="B180" t="str">
            <v xml:space="preserve">Groenenstein Fred G.F. </v>
          </cell>
          <cell r="C180" t="str">
            <v xml:space="preserve">Swarte Ruiters 23 </v>
          </cell>
          <cell r="D180" t="str">
            <v>1940-04-03</v>
          </cell>
          <cell r="E180">
            <v>13198</v>
          </cell>
          <cell r="F180" t="str">
            <v>Bc Ca-re</v>
          </cell>
          <cell r="G180" t="str">
            <v>9351 NL</v>
          </cell>
          <cell r="H180" t="str">
            <v>LEEK</v>
          </cell>
        </row>
        <row r="181">
          <cell r="A181">
            <v>184122</v>
          </cell>
          <cell r="B181" t="str">
            <v xml:space="preserve">Haaijer Wubbo W. </v>
          </cell>
          <cell r="C181" t="str">
            <v xml:space="preserve">De Hanekampen 11 </v>
          </cell>
          <cell r="D181" t="str">
            <v>1961-02-25</v>
          </cell>
          <cell r="E181">
            <v>10607</v>
          </cell>
          <cell r="F181" t="str">
            <v>Asser Biljart Club `08</v>
          </cell>
          <cell r="G181" t="str">
            <v>9411 XN</v>
          </cell>
          <cell r="H181" t="str">
            <v>BEILEN</v>
          </cell>
        </row>
        <row r="182">
          <cell r="A182">
            <v>109891</v>
          </cell>
          <cell r="B182" t="str">
            <v xml:space="preserve">Haans Rob W.H. </v>
          </cell>
          <cell r="C182" t="str">
            <v xml:space="preserve">Jupiterstraat 7 </v>
          </cell>
          <cell r="D182" t="str">
            <v>1965-07-08</v>
          </cell>
          <cell r="E182">
            <v>12958</v>
          </cell>
          <cell r="F182" t="str">
            <v>Mireslyra</v>
          </cell>
          <cell r="G182" t="str">
            <v>9405 PN</v>
          </cell>
          <cell r="H182" t="str">
            <v>ASSEN</v>
          </cell>
        </row>
        <row r="183">
          <cell r="A183">
            <v>200760</v>
          </cell>
          <cell r="B183" t="str">
            <v xml:space="preserve">Haayer Ysbrand Y.J. </v>
          </cell>
          <cell r="C183" t="str">
            <v>Sint Vitusholt 5e Laan 1 A</v>
          </cell>
          <cell r="D183" t="str">
            <v>1938-05-27</v>
          </cell>
          <cell r="E183">
            <v>10614</v>
          </cell>
          <cell r="F183" t="str">
            <v>De Harmonie WS</v>
          </cell>
          <cell r="G183" t="str">
            <v>9674 AV</v>
          </cell>
          <cell r="H183" t="str">
            <v>WINSCHOTEN</v>
          </cell>
        </row>
        <row r="184">
          <cell r="A184">
            <v>134412</v>
          </cell>
          <cell r="B184" t="str">
            <v xml:space="preserve">Hadderingh Jan J. </v>
          </cell>
          <cell r="C184" t="str">
            <v xml:space="preserve">Knijpslaan 42 </v>
          </cell>
          <cell r="D184" t="str">
            <v>1948-01-16</v>
          </cell>
          <cell r="E184">
            <v>10613</v>
          </cell>
          <cell r="F184" t="str">
            <v>Central</v>
          </cell>
          <cell r="G184" t="str">
            <v>9615 BE</v>
          </cell>
          <cell r="H184" t="str">
            <v>KOLHAM</v>
          </cell>
        </row>
        <row r="185">
          <cell r="A185">
            <v>200417</v>
          </cell>
          <cell r="B185" t="str">
            <v xml:space="preserve">Hadderingh Annie A. </v>
          </cell>
          <cell r="C185" t="str">
            <v xml:space="preserve">Kruisakkers 28 </v>
          </cell>
          <cell r="D185" t="str">
            <v>1955-09-29</v>
          </cell>
          <cell r="E185">
            <v>11812</v>
          </cell>
          <cell r="F185" t="str">
            <v>A En O</v>
          </cell>
          <cell r="G185" t="str">
            <v>9468 BJ</v>
          </cell>
          <cell r="H185" t="str">
            <v>ANNEN</v>
          </cell>
        </row>
        <row r="186">
          <cell r="A186">
            <v>223964</v>
          </cell>
          <cell r="B186" t="str">
            <v xml:space="preserve">Hamersma Machiel M. </v>
          </cell>
          <cell r="C186" t="str">
            <v xml:space="preserve">Brink 4 </v>
          </cell>
          <cell r="D186" t="str">
            <v>1989-03-03</v>
          </cell>
          <cell r="E186">
            <v>10633</v>
          </cell>
          <cell r="F186" t="str">
            <v>De Vlijtige Krijters</v>
          </cell>
          <cell r="G186" t="str">
            <v>9481 BE</v>
          </cell>
          <cell r="H186" t="str">
            <v>VRIES</v>
          </cell>
        </row>
        <row r="187">
          <cell r="A187">
            <v>219569</v>
          </cell>
          <cell r="B187" t="str">
            <v xml:space="preserve">Hamersma Sietse S </v>
          </cell>
          <cell r="C187" t="str">
            <v xml:space="preserve">brink 4 </v>
          </cell>
          <cell r="D187" t="str">
            <v>1959-09-09</v>
          </cell>
          <cell r="E187">
            <v>10633</v>
          </cell>
          <cell r="F187" t="str">
            <v>De Vlijtige Krijters</v>
          </cell>
          <cell r="G187" t="str">
            <v>9481 BE</v>
          </cell>
          <cell r="H187" t="str">
            <v>VRIES</v>
          </cell>
        </row>
        <row r="188">
          <cell r="A188">
            <v>237270</v>
          </cell>
          <cell r="B188" t="str">
            <v xml:space="preserve">Hamming Jack J. </v>
          </cell>
          <cell r="C188" t="str">
            <v xml:space="preserve">Zijlsterried 5 </v>
          </cell>
          <cell r="D188" t="str">
            <v>1954-06-21</v>
          </cell>
          <cell r="E188">
            <v>10495</v>
          </cell>
          <cell r="F188" t="str">
            <v>Centrum</v>
          </cell>
          <cell r="G188" t="str">
            <v>9746 PA</v>
          </cell>
          <cell r="H188" t="str">
            <v>GRONINGEN</v>
          </cell>
        </row>
        <row r="189">
          <cell r="A189">
            <v>142956</v>
          </cell>
          <cell r="B189" t="str">
            <v xml:space="preserve">Hamming Jaap J.D. </v>
          </cell>
          <cell r="C189" t="str">
            <v xml:space="preserve">Hoofdweg 176 </v>
          </cell>
          <cell r="D189" t="str">
            <v>1955-06-06</v>
          </cell>
          <cell r="E189">
            <v>11333</v>
          </cell>
          <cell r="F189" t="str">
            <v>Midwolda `79</v>
          </cell>
          <cell r="G189" t="str">
            <v>9681 AL</v>
          </cell>
          <cell r="H189" t="str">
            <v>MIDWOLDA</v>
          </cell>
        </row>
        <row r="190">
          <cell r="A190">
            <v>146846</v>
          </cell>
          <cell r="B190" t="str">
            <v xml:space="preserve">Harms Jan J. </v>
          </cell>
          <cell r="C190" t="str">
            <v xml:space="preserve">Eemsweg 26 </v>
          </cell>
          <cell r="D190" t="str">
            <v>1943-04-15</v>
          </cell>
          <cell r="E190">
            <v>10609</v>
          </cell>
          <cell r="F190" t="str">
            <v>B.c. Delfzijl</v>
          </cell>
          <cell r="G190" t="str">
            <v>9933 NA</v>
          </cell>
          <cell r="H190" t="str">
            <v>DELFZIJL</v>
          </cell>
        </row>
        <row r="191">
          <cell r="A191">
            <v>223783</v>
          </cell>
          <cell r="B191" t="str">
            <v xml:space="preserve">Harms Tinus T. </v>
          </cell>
          <cell r="C191" t="str">
            <v xml:space="preserve">Roerdomp 2 </v>
          </cell>
          <cell r="D191" t="str">
            <v>1953-02-25</v>
          </cell>
          <cell r="E191">
            <v>15767</v>
          </cell>
          <cell r="F191" t="str">
            <v>Biljartvereniging de Snikke</v>
          </cell>
          <cell r="G191" t="str">
            <v>9665 GE</v>
          </cell>
          <cell r="H191" t="str">
            <v>OUDE PEKELA</v>
          </cell>
        </row>
        <row r="192">
          <cell r="A192">
            <v>246447</v>
          </cell>
          <cell r="B192" t="str">
            <v>Heide freddy F. van der</v>
          </cell>
          <cell r="C192" t="str">
            <v xml:space="preserve">Trimunterweg 2 </v>
          </cell>
          <cell r="D192" t="str">
            <v>1975-10-15</v>
          </cell>
          <cell r="E192">
            <v>14091</v>
          </cell>
          <cell r="F192" t="str">
            <v>BC. D.N.P.P.</v>
          </cell>
          <cell r="G192" t="str">
            <v>9363 VM</v>
          </cell>
          <cell r="H192" t="str">
            <v>MARUM</v>
          </cell>
        </row>
        <row r="193">
          <cell r="A193">
            <v>203265</v>
          </cell>
          <cell r="B193" t="str">
            <v xml:space="preserve">Heller Herman J.H. </v>
          </cell>
          <cell r="C193" t="str">
            <v xml:space="preserve">De Wilgen 10 </v>
          </cell>
          <cell r="D193" t="str">
            <v>1950-01-21</v>
          </cell>
          <cell r="E193">
            <v>15767</v>
          </cell>
          <cell r="F193" t="str">
            <v>Biljartvereniging de Snikke</v>
          </cell>
          <cell r="G193" t="str">
            <v>9502 BX</v>
          </cell>
          <cell r="H193" t="str">
            <v>STADSKANAAL</v>
          </cell>
        </row>
        <row r="194">
          <cell r="A194">
            <v>128218</v>
          </cell>
          <cell r="B194" t="str">
            <v xml:space="preserve">Helmhout Piet P. </v>
          </cell>
          <cell r="C194" t="str">
            <v>Provincialeweg 41 C</v>
          </cell>
          <cell r="D194" t="str">
            <v>1936-12-20</v>
          </cell>
          <cell r="E194">
            <v>13016</v>
          </cell>
          <cell r="F194" t="str">
            <v>D.b.c. Doezum</v>
          </cell>
          <cell r="G194" t="str">
            <v>9863 PB</v>
          </cell>
          <cell r="H194" t="str">
            <v>DOEZUM</v>
          </cell>
        </row>
        <row r="195">
          <cell r="A195">
            <v>136638</v>
          </cell>
          <cell r="B195" t="str">
            <v xml:space="preserve">Heringa Jaap J. </v>
          </cell>
          <cell r="C195" t="str">
            <v xml:space="preserve">Vrijheidslaan 11 </v>
          </cell>
          <cell r="D195" t="str">
            <v>1935-03-14</v>
          </cell>
          <cell r="E195">
            <v>10609</v>
          </cell>
          <cell r="F195" t="str">
            <v>B.c. Delfzijl</v>
          </cell>
          <cell r="G195" t="str">
            <v>9901 GR</v>
          </cell>
          <cell r="H195" t="str">
            <v>APPINGEDAM</v>
          </cell>
        </row>
        <row r="196">
          <cell r="A196">
            <v>226990</v>
          </cell>
          <cell r="B196" t="str">
            <v xml:space="preserve">Heuvingh Lucas L. </v>
          </cell>
          <cell r="C196" t="str">
            <v xml:space="preserve">Zwanenbloemstraat 11 </v>
          </cell>
          <cell r="D196" t="str">
            <v>1951-12-17</v>
          </cell>
          <cell r="E196">
            <v>10495</v>
          </cell>
          <cell r="F196" t="str">
            <v>Centrum</v>
          </cell>
          <cell r="G196" t="str">
            <v>9731 CH</v>
          </cell>
          <cell r="H196" t="str">
            <v>GRONINGEN</v>
          </cell>
        </row>
        <row r="197">
          <cell r="A197">
            <v>214871</v>
          </cell>
          <cell r="B197" t="str">
            <v xml:space="preserve">Hidding Jan J.C.E. </v>
          </cell>
          <cell r="C197" t="str">
            <v xml:space="preserve">Vastenow 215 </v>
          </cell>
          <cell r="D197" t="str">
            <v>1966-11-09</v>
          </cell>
          <cell r="E197">
            <v>10610</v>
          </cell>
          <cell r="F197" t="str">
            <v>Emmen `65</v>
          </cell>
          <cell r="G197" t="str">
            <v>7885 AS</v>
          </cell>
          <cell r="H197" t="str">
            <v>NIEUW DORDRECHT</v>
          </cell>
        </row>
        <row r="198">
          <cell r="A198">
            <v>236321</v>
          </cell>
          <cell r="B198" t="str">
            <v xml:space="preserve">Hidskes Johan J. </v>
          </cell>
          <cell r="C198" t="str">
            <v xml:space="preserve">Kruitlaan 33 </v>
          </cell>
          <cell r="D198" t="str">
            <v>1950-08-11</v>
          </cell>
          <cell r="E198">
            <v>10497</v>
          </cell>
          <cell r="F198" t="str">
            <v>De Harmonie GR</v>
          </cell>
          <cell r="G198" t="str">
            <v>9711 TX</v>
          </cell>
          <cell r="H198" t="str">
            <v>GRONINGEN</v>
          </cell>
        </row>
        <row r="199">
          <cell r="A199">
            <v>236321</v>
          </cell>
          <cell r="B199" t="str">
            <v xml:space="preserve">Hidskes Johan J. </v>
          </cell>
          <cell r="C199" t="str">
            <v xml:space="preserve">Kruitlaan 33 </v>
          </cell>
          <cell r="D199" t="str">
            <v>1950-08-11</v>
          </cell>
          <cell r="E199">
            <v>10497</v>
          </cell>
          <cell r="F199" t="str">
            <v>De Harmonie GR</v>
          </cell>
          <cell r="G199" t="str">
            <v>9711 TX</v>
          </cell>
          <cell r="H199" t="str">
            <v>GRONINGEN</v>
          </cell>
        </row>
        <row r="200">
          <cell r="A200">
            <v>218353</v>
          </cell>
          <cell r="B200" t="str">
            <v xml:space="preserve">Hilbolling Ella E. </v>
          </cell>
          <cell r="C200" t="str">
            <v xml:space="preserve">Dr Oortwijn Botjeslaan 76 </v>
          </cell>
          <cell r="D200" t="str">
            <v>1966-09-06</v>
          </cell>
          <cell r="E200">
            <v>11333</v>
          </cell>
          <cell r="F200" t="str">
            <v>Midwolda `79</v>
          </cell>
          <cell r="G200" t="str">
            <v>9681 GE</v>
          </cell>
          <cell r="H200" t="str">
            <v>MIDWOLDA</v>
          </cell>
        </row>
        <row r="201">
          <cell r="A201">
            <v>201981</v>
          </cell>
          <cell r="B201" t="str">
            <v xml:space="preserve">Hobers Willem W. </v>
          </cell>
          <cell r="C201" t="str">
            <v xml:space="preserve">Graalakker 16 </v>
          </cell>
          <cell r="D201" t="str">
            <v>1962-09-22</v>
          </cell>
          <cell r="E201">
            <v>10608</v>
          </cell>
          <cell r="F201" t="str">
            <v>Trianta</v>
          </cell>
          <cell r="G201" t="str">
            <v>9451 CH</v>
          </cell>
          <cell r="H201" t="str">
            <v>ROLDE</v>
          </cell>
        </row>
        <row r="202">
          <cell r="A202">
            <v>110180</v>
          </cell>
          <cell r="B202" t="str">
            <v xml:space="preserve">Hoek Henk H.H. </v>
          </cell>
          <cell r="C202" t="str">
            <v xml:space="preserve">de Pollen 41 </v>
          </cell>
          <cell r="D202" t="str">
            <v>1945-08-04</v>
          </cell>
          <cell r="E202">
            <v>10503</v>
          </cell>
          <cell r="F202" t="str">
            <v>Spoorzicht</v>
          </cell>
          <cell r="G202" t="str">
            <v>9989 BZ</v>
          </cell>
          <cell r="H202" t="str">
            <v>WARFFUM</v>
          </cell>
        </row>
        <row r="203">
          <cell r="A203">
            <v>236627</v>
          </cell>
          <cell r="B203" t="str">
            <v xml:space="preserve">Hoekstra Geert G </v>
          </cell>
          <cell r="C203" t="str">
            <v xml:space="preserve">Ganzenerf 102 </v>
          </cell>
          <cell r="D203" t="str">
            <v>1963-02-06</v>
          </cell>
          <cell r="E203">
            <v>10615</v>
          </cell>
          <cell r="F203" t="str">
            <v>De Poedel</v>
          </cell>
          <cell r="G203" t="str">
            <v>9932 KG</v>
          </cell>
          <cell r="H203" t="str">
            <v>DELFZIJL</v>
          </cell>
        </row>
        <row r="204">
          <cell r="A204">
            <v>109228</v>
          </cell>
          <cell r="B204" t="str">
            <v xml:space="preserve">Hoes Eildert E. </v>
          </cell>
          <cell r="C204" t="str">
            <v xml:space="preserve">Hooglanden 15 </v>
          </cell>
          <cell r="D204" t="str">
            <v>1947-03-30</v>
          </cell>
          <cell r="E204">
            <v>13198</v>
          </cell>
          <cell r="F204" t="str">
            <v>Bc Ca-re</v>
          </cell>
          <cell r="G204" t="str">
            <v>9801 LA</v>
          </cell>
          <cell r="H204" t="str">
            <v>ZUIDHORN</v>
          </cell>
        </row>
        <row r="205">
          <cell r="A205">
            <v>181564</v>
          </cell>
          <cell r="B205" t="str">
            <v xml:space="preserve">Hof Henny H. </v>
          </cell>
          <cell r="C205" t="str">
            <v xml:space="preserve">Cereskade 27 </v>
          </cell>
          <cell r="D205" t="str">
            <v>1955-05-11</v>
          </cell>
          <cell r="E205">
            <v>11333</v>
          </cell>
          <cell r="F205" t="str">
            <v>Midwolda `79</v>
          </cell>
          <cell r="G205" t="str">
            <v>9503 GC</v>
          </cell>
          <cell r="H205" t="str">
            <v>STADSKANAAL</v>
          </cell>
        </row>
        <row r="206">
          <cell r="A206">
            <v>181564</v>
          </cell>
          <cell r="B206" t="str">
            <v xml:space="preserve">Hof Henny H. </v>
          </cell>
          <cell r="C206" t="str">
            <v xml:space="preserve">Cereskade 27 </v>
          </cell>
          <cell r="D206" t="str">
            <v>1955-05-11</v>
          </cell>
          <cell r="E206">
            <v>11333</v>
          </cell>
          <cell r="F206" t="str">
            <v>Midwolda `79</v>
          </cell>
          <cell r="G206" t="str">
            <v>9503 GC</v>
          </cell>
          <cell r="H206" t="str">
            <v>STADSKANAAL</v>
          </cell>
        </row>
        <row r="207">
          <cell r="A207">
            <v>181564</v>
          </cell>
          <cell r="B207" t="str">
            <v xml:space="preserve">Hof Henny H. </v>
          </cell>
          <cell r="C207" t="str">
            <v xml:space="preserve">Cereskade 27 </v>
          </cell>
          <cell r="D207" t="str">
            <v>1955-05-11</v>
          </cell>
          <cell r="E207">
            <v>15539</v>
          </cell>
          <cell r="F207" t="str">
            <v>Valthermond</v>
          </cell>
          <cell r="G207" t="str">
            <v>9503 GC</v>
          </cell>
          <cell r="H207" t="str">
            <v>STADSKANAAL</v>
          </cell>
        </row>
        <row r="208">
          <cell r="A208">
            <v>100300</v>
          </cell>
          <cell r="B208" t="str">
            <v xml:space="preserve">Hofman Harmannus H. </v>
          </cell>
          <cell r="C208" t="str">
            <v xml:space="preserve">Apollolaan 24 </v>
          </cell>
          <cell r="D208" t="str">
            <v>1949-04-06</v>
          </cell>
          <cell r="E208">
            <v>10613</v>
          </cell>
          <cell r="F208" t="str">
            <v>Central</v>
          </cell>
          <cell r="G208" t="str">
            <v>9648 CK</v>
          </cell>
          <cell r="H208" t="str">
            <v>WILDERVANK</v>
          </cell>
        </row>
        <row r="209">
          <cell r="A209">
            <v>117174</v>
          </cell>
          <cell r="B209" t="str">
            <v xml:space="preserve">Hofsteenge Jacob J. </v>
          </cell>
          <cell r="C209" t="str">
            <v xml:space="preserve">Zuidlaarderweg 9 </v>
          </cell>
          <cell r="D209" t="str">
            <v>1951-05-14</v>
          </cell>
          <cell r="E209">
            <v>11812</v>
          </cell>
          <cell r="F209" t="str">
            <v>A En O</v>
          </cell>
          <cell r="G209" t="str">
            <v>9468 AA</v>
          </cell>
          <cell r="H209" t="str">
            <v>ANNEN</v>
          </cell>
        </row>
        <row r="210">
          <cell r="A210">
            <v>122666</v>
          </cell>
          <cell r="B210" t="str">
            <v xml:space="preserve">Hofstra Jacob J.J. </v>
          </cell>
          <cell r="C210" t="str">
            <v xml:space="preserve">Lottinge 13 </v>
          </cell>
          <cell r="D210" t="str">
            <v>1965-08-21</v>
          </cell>
          <cell r="E210">
            <v>10633</v>
          </cell>
          <cell r="F210" t="str">
            <v>De Vlijtige Krijters</v>
          </cell>
          <cell r="G210" t="str">
            <v>9481 GW</v>
          </cell>
          <cell r="H210" t="str">
            <v>VRIES</v>
          </cell>
        </row>
        <row r="211">
          <cell r="A211">
            <v>122666</v>
          </cell>
          <cell r="B211" t="str">
            <v xml:space="preserve">Hofstra Jacob J.J. </v>
          </cell>
          <cell r="C211" t="str">
            <v xml:space="preserve">Lottinge 13 </v>
          </cell>
          <cell r="D211" t="str">
            <v>1965-08-21</v>
          </cell>
          <cell r="E211">
            <v>10633</v>
          </cell>
          <cell r="F211" t="str">
            <v>De Vlijtige Krijters</v>
          </cell>
          <cell r="G211" t="str">
            <v>9481 GW</v>
          </cell>
          <cell r="H211" t="str">
            <v>VRIES</v>
          </cell>
        </row>
        <row r="212">
          <cell r="A212">
            <v>141879</v>
          </cell>
          <cell r="B212" t="str">
            <v xml:space="preserve">Hogenbirk Henk H. </v>
          </cell>
          <cell r="C212" t="str">
            <v xml:space="preserve">Zr. Damasastraat 2 </v>
          </cell>
          <cell r="D212" t="str">
            <v>1941-08-01</v>
          </cell>
          <cell r="E212">
            <v>11333</v>
          </cell>
          <cell r="F212" t="str">
            <v>Midwolda `79</v>
          </cell>
          <cell r="G212" t="str">
            <v>7881 MP</v>
          </cell>
          <cell r="H212" t="str">
            <v>EMMER COMPASCUUM</v>
          </cell>
        </row>
        <row r="213">
          <cell r="A213">
            <v>250226</v>
          </cell>
          <cell r="B213" t="str">
            <v xml:space="preserve">Holman Bert A.W. </v>
          </cell>
          <cell r="C213" t="str">
            <v xml:space="preserve">Korne 12 </v>
          </cell>
          <cell r="D213" t="str">
            <v>1953-02-08</v>
          </cell>
          <cell r="E213">
            <v>10617</v>
          </cell>
          <cell r="F213" t="str">
            <v>Wbc '68</v>
          </cell>
          <cell r="G213" t="str">
            <v>9642 RM</v>
          </cell>
          <cell r="H213" t="str">
            <v>VEENDAM</v>
          </cell>
        </row>
        <row r="214">
          <cell r="A214">
            <v>163819</v>
          </cell>
          <cell r="B214" t="str">
            <v xml:space="preserve">Honebecke Willem W. </v>
          </cell>
          <cell r="C214" t="str">
            <v>Telefoonstraat 7 H</v>
          </cell>
          <cell r="D214" t="str">
            <v>1939-01-19</v>
          </cell>
          <cell r="E214">
            <v>12406</v>
          </cell>
          <cell r="F214" t="str">
            <v>Glimmen</v>
          </cell>
          <cell r="G214" t="str">
            <v>9471 EJ</v>
          </cell>
          <cell r="H214" t="str">
            <v>ZUIDLAREN</v>
          </cell>
        </row>
        <row r="215">
          <cell r="A215">
            <v>251255</v>
          </cell>
          <cell r="B215" t="str">
            <v>Horn Andre A. van</v>
          </cell>
          <cell r="C215" t="str">
            <v xml:space="preserve">De Savornin Lohmanlaan 34 </v>
          </cell>
          <cell r="D215" t="str">
            <v>1957-08-15</v>
          </cell>
          <cell r="E215">
            <v>15767</v>
          </cell>
          <cell r="F215" t="str">
            <v>Biljartvereniging de Snikke</v>
          </cell>
          <cell r="G215" t="str">
            <v>9665 CM</v>
          </cell>
          <cell r="H215" t="str">
            <v>OUDE PEKELA</v>
          </cell>
        </row>
        <row r="216">
          <cell r="A216">
            <v>182833</v>
          </cell>
          <cell r="B216" t="str">
            <v>Houtum Wil W. van</v>
          </cell>
          <cell r="C216" t="str">
            <v xml:space="preserve">Nieuwe Ebbingestraat 90 </v>
          </cell>
          <cell r="D216" t="str">
            <v>1947-04-07</v>
          </cell>
          <cell r="E216">
            <v>10496</v>
          </cell>
          <cell r="F216" t="str">
            <v>Groninger Biljart Club</v>
          </cell>
          <cell r="G216" t="str">
            <v>9712 NP</v>
          </cell>
          <cell r="H216" t="str">
            <v>GRONINGEN</v>
          </cell>
        </row>
        <row r="217">
          <cell r="A217">
            <v>229839</v>
          </cell>
          <cell r="B217" t="str">
            <v xml:space="preserve">Hoving Berend B. </v>
          </cell>
          <cell r="C217" t="str">
            <v xml:space="preserve">G. Boelmanweg 6 </v>
          </cell>
          <cell r="D217" t="str">
            <v>1939-03-13</v>
          </cell>
          <cell r="E217">
            <v>13639</v>
          </cell>
          <cell r="F217" t="str">
            <v>B C Old Inn</v>
          </cell>
          <cell r="G217" t="str">
            <v>9945 RJ</v>
          </cell>
          <cell r="H217" t="str">
            <v>WAGENBORGEN</v>
          </cell>
        </row>
        <row r="218">
          <cell r="A218">
            <v>202613</v>
          </cell>
          <cell r="B218" t="str">
            <v xml:space="preserve">Huijbrecht Arnold A. </v>
          </cell>
          <cell r="C218" t="str">
            <v xml:space="preserve">Zwanebloem 36 </v>
          </cell>
          <cell r="D218" t="str">
            <v>1950-09-26</v>
          </cell>
          <cell r="E218">
            <v>10495</v>
          </cell>
          <cell r="F218" t="str">
            <v>Centrum</v>
          </cell>
          <cell r="G218" t="str">
            <v>8255 KL</v>
          </cell>
          <cell r="H218" t="str">
            <v>SWIFTERBANT</v>
          </cell>
        </row>
        <row r="219">
          <cell r="A219">
            <v>202613</v>
          </cell>
          <cell r="B219" t="str">
            <v xml:space="preserve">Huijbrecht Arnold A. </v>
          </cell>
          <cell r="C219" t="str">
            <v xml:space="preserve">Zwanebloem 36 </v>
          </cell>
          <cell r="D219" t="str">
            <v>1950-09-26</v>
          </cell>
          <cell r="E219">
            <v>10497</v>
          </cell>
          <cell r="F219" t="str">
            <v>De Harmonie GR</v>
          </cell>
          <cell r="G219" t="str">
            <v>8255 KL</v>
          </cell>
          <cell r="H219" t="str">
            <v>SWIFTERBANT</v>
          </cell>
        </row>
        <row r="220">
          <cell r="A220">
            <v>116570</v>
          </cell>
          <cell r="B220" t="str">
            <v xml:space="preserve">Huisman Harry H.J. </v>
          </cell>
          <cell r="C220" t="str">
            <v xml:space="preserve">Langeleegte 44 </v>
          </cell>
          <cell r="D220" t="str">
            <v>1957-12-31</v>
          </cell>
          <cell r="E220">
            <v>10617</v>
          </cell>
          <cell r="F220" t="str">
            <v>Wbc '68</v>
          </cell>
          <cell r="G220" t="str">
            <v>9641 GP</v>
          </cell>
          <cell r="H220" t="str">
            <v>VEENDAM</v>
          </cell>
        </row>
        <row r="221">
          <cell r="A221">
            <v>174953</v>
          </cell>
          <cell r="B221" t="str">
            <v xml:space="preserve">Huizing Eerko E. </v>
          </cell>
          <cell r="C221" t="str">
            <v xml:space="preserve">J. Wiersumstraat 24 </v>
          </cell>
          <cell r="D221" t="str">
            <v>1946-02-16</v>
          </cell>
          <cell r="E221">
            <v>14159</v>
          </cell>
          <cell r="F221" t="str">
            <v>B.c. Het Groene Laken</v>
          </cell>
          <cell r="G221" t="str">
            <v>9981 JJ</v>
          </cell>
          <cell r="H221" t="str">
            <v>UITHUIZEN</v>
          </cell>
        </row>
        <row r="222">
          <cell r="A222">
            <v>251297</v>
          </cell>
          <cell r="B222" t="str">
            <v xml:space="preserve">Huizingh Roelof R. </v>
          </cell>
          <cell r="C222" t="str">
            <v xml:space="preserve">Hoofdweg 168 </v>
          </cell>
          <cell r="D222" t="str">
            <v>1967-08-11</v>
          </cell>
          <cell r="E222">
            <v>10607</v>
          </cell>
          <cell r="F222" t="str">
            <v>Asser Biljart Club `08</v>
          </cell>
          <cell r="G222" t="str">
            <v>9421 PC</v>
          </cell>
          <cell r="H222" t="str">
            <v>BOVENSMILDE</v>
          </cell>
        </row>
        <row r="223">
          <cell r="A223">
            <v>234445</v>
          </cell>
          <cell r="B223" t="str">
            <v xml:space="preserve">Hulshof Alexander A.M. </v>
          </cell>
          <cell r="C223" t="str">
            <v xml:space="preserve">Beetslaan 5 </v>
          </cell>
          <cell r="D223" t="str">
            <v>1986-01-14</v>
          </cell>
          <cell r="E223">
            <v>13639</v>
          </cell>
          <cell r="F223" t="str">
            <v>B C Old Inn</v>
          </cell>
          <cell r="G223" t="str">
            <v>9602 AX</v>
          </cell>
          <cell r="H223" t="str">
            <v>HOOGEZAND</v>
          </cell>
        </row>
        <row r="224">
          <cell r="A224">
            <v>210855</v>
          </cell>
          <cell r="B224" t="str">
            <v xml:space="preserve">IJmker Reinder R. </v>
          </cell>
          <cell r="C224" t="str">
            <v xml:space="preserve">Maadsingel 38 </v>
          </cell>
          <cell r="D224" t="str">
            <v>1971-06-03</v>
          </cell>
          <cell r="E224">
            <v>12958</v>
          </cell>
          <cell r="F224" t="str">
            <v>Mireslyra</v>
          </cell>
          <cell r="G224" t="str">
            <v>8426 DL</v>
          </cell>
          <cell r="H224" t="str">
            <v>APPELSCHA</v>
          </cell>
        </row>
        <row r="225">
          <cell r="A225">
            <v>221779</v>
          </cell>
          <cell r="B225" t="str">
            <v xml:space="preserve">IJszenga Jelte J.T. </v>
          </cell>
          <cell r="C225" t="str">
            <v xml:space="preserve">Anna Blamanstraat 86 </v>
          </cell>
          <cell r="D225" t="str">
            <v>1955-05-11</v>
          </cell>
          <cell r="E225">
            <v>10495</v>
          </cell>
          <cell r="F225" t="str">
            <v>Centrum</v>
          </cell>
          <cell r="G225" t="str">
            <v>9746 AC</v>
          </cell>
          <cell r="H225" t="str">
            <v>GRONINGEN</v>
          </cell>
        </row>
        <row r="226">
          <cell r="A226">
            <v>160959</v>
          </cell>
          <cell r="B226" t="str">
            <v xml:space="preserve">Imminga Gea G.M. </v>
          </cell>
          <cell r="C226" t="str">
            <v xml:space="preserve">Dr Oortwijn Botjeslaan 39 </v>
          </cell>
          <cell r="D226" t="str">
            <v>1968-01-14</v>
          </cell>
          <cell r="E226">
            <v>11333</v>
          </cell>
          <cell r="F226" t="str">
            <v>Midwolda `79</v>
          </cell>
          <cell r="G226" t="str">
            <v>9681 GB</v>
          </cell>
          <cell r="H226" t="str">
            <v>MIDWOLDA</v>
          </cell>
        </row>
        <row r="227">
          <cell r="A227">
            <v>226500</v>
          </cell>
          <cell r="B227" t="str">
            <v xml:space="preserve">Imminga Luppo Reint L. </v>
          </cell>
          <cell r="C227" t="str">
            <v xml:space="preserve">Nieuweweg 24 </v>
          </cell>
          <cell r="D227" t="str">
            <v>1944-08-24</v>
          </cell>
          <cell r="E227">
            <v>11333</v>
          </cell>
          <cell r="F227" t="str">
            <v>Midwolda `79</v>
          </cell>
          <cell r="G227" t="str">
            <v>9682 RM</v>
          </cell>
          <cell r="H227" t="str">
            <v>OOSTWOLD GEM OLDAMBT</v>
          </cell>
        </row>
        <row r="228">
          <cell r="A228">
            <v>179743</v>
          </cell>
          <cell r="B228" t="str">
            <v xml:space="preserve">Jager Geert G.E. </v>
          </cell>
          <cell r="C228" t="str">
            <v xml:space="preserve">Zevensterstraat 84 </v>
          </cell>
          <cell r="D228" t="str">
            <v>1943-01-27</v>
          </cell>
          <cell r="E228">
            <v>10616</v>
          </cell>
          <cell r="F228" t="str">
            <v>Bellevue `66</v>
          </cell>
          <cell r="G228" t="str">
            <v>9404 JM</v>
          </cell>
          <cell r="H228" t="str">
            <v>ASSEN</v>
          </cell>
        </row>
        <row r="229">
          <cell r="A229">
            <v>102324</v>
          </cell>
          <cell r="B229" t="str">
            <v xml:space="preserve">Jager Richard R. </v>
          </cell>
          <cell r="C229" t="str">
            <v xml:space="preserve">J. Kammingastraat 23 </v>
          </cell>
          <cell r="D229" t="str">
            <v>1979-01-08</v>
          </cell>
          <cell r="E229">
            <v>10617</v>
          </cell>
          <cell r="F229" t="str">
            <v>Wbc '68</v>
          </cell>
          <cell r="G229" t="str">
            <v>9648 KE</v>
          </cell>
          <cell r="H229" t="str">
            <v>WILDERVANK</v>
          </cell>
        </row>
        <row r="230">
          <cell r="A230">
            <v>116041</v>
          </cell>
          <cell r="B230" t="str">
            <v xml:space="preserve">Jansen Harry G.H. </v>
          </cell>
          <cell r="C230" t="str">
            <v xml:space="preserve">Splitting 69 </v>
          </cell>
          <cell r="D230" t="str">
            <v>1966-01-13</v>
          </cell>
          <cell r="E230">
            <v>10610</v>
          </cell>
          <cell r="F230" t="str">
            <v>Emmen `65</v>
          </cell>
          <cell r="G230" t="str">
            <v>7826 CP</v>
          </cell>
          <cell r="H230" t="str">
            <v>EMMEN</v>
          </cell>
        </row>
        <row r="231">
          <cell r="A231">
            <v>167728</v>
          </cell>
          <cell r="B231" t="str">
            <v xml:space="preserve">Jekel Wim W. </v>
          </cell>
          <cell r="C231" t="str">
            <v xml:space="preserve">Moerbeistraat 46 </v>
          </cell>
          <cell r="D231" t="str">
            <v>1946-04-02</v>
          </cell>
          <cell r="E231">
            <v>10607</v>
          </cell>
          <cell r="F231" t="str">
            <v>Asser Biljart Club `08</v>
          </cell>
          <cell r="G231" t="str">
            <v>9408 BA</v>
          </cell>
          <cell r="H231" t="str">
            <v>ASSEN</v>
          </cell>
        </row>
        <row r="232">
          <cell r="A232">
            <v>220961</v>
          </cell>
          <cell r="B232" t="str">
            <v>Jong Michiel M.M.J. de</v>
          </cell>
          <cell r="C232" t="str">
            <v xml:space="preserve">Oranjekanaal zuidzijde 41 </v>
          </cell>
          <cell r="D232" t="str">
            <v>1949-04-30</v>
          </cell>
          <cell r="E232">
            <v>10607</v>
          </cell>
          <cell r="F232" t="str">
            <v>Asser Biljart Club `08</v>
          </cell>
          <cell r="G232" t="str">
            <v>9415 TJ</v>
          </cell>
          <cell r="H232" t="str">
            <v>HIJKEN</v>
          </cell>
        </row>
        <row r="233">
          <cell r="A233">
            <v>223779</v>
          </cell>
          <cell r="B233" t="str">
            <v>Jong Willem W. de</v>
          </cell>
          <cell r="C233" t="str">
            <v xml:space="preserve">Onstwedderweg 42 </v>
          </cell>
          <cell r="D233" t="str">
            <v>1944-08-21</v>
          </cell>
          <cell r="E233">
            <v>15767</v>
          </cell>
          <cell r="F233" t="str">
            <v>Biljartvereniging de Snikke</v>
          </cell>
          <cell r="G233" t="str">
            <v>9663 BC</v>
          </cell>
          <cell r="H233" t="str">
            <v>NIEUWE PEKELA</v>
          </cell>
        </row>
        <row r="234">
          <cell r="A234">
            <v>140028</v>
          </cell>
          <cell r="B234" t="str">
            <v>Jonge Dirk D.J. de</v>
          </cell>
          <cell r="C234" t="str">
            <v xml:space="preserve">Stationsstraat 41 </v>
          </cell>
          <cell r="D234" t="str">
            <v>1936-12-14</v>
          </cell>
          <cell r="E234">
            <v>11812</v>
          </cell>
          <cell r="F234" t="str">
            <v>A En O</v>
          </cell>
          <cell r="G234" t="str">
            <v>9463 TH</v>
          </cell>
          <cell r="H234" t="str">
            <v>EEXT</v>
          </cell>
        </row>
        <row r="235">
          <cell r="A235">
            <v>225107</v>
          </cell>
          <cell r="B235" t="str">
            <v>Jonge Hilbrand H. de</v>
          </cell>
          <cell r="C235" t="str">
            <v xml:space="preserve">Annerstreek 70 </v>
          </cell>
          <cell r="D235" t="str">
            <v>1946-05-02</v>
          </cell>
          <cell r="E235">
            <v>11812</v>
          </cell>
          <cell r="F235" t="str">
            <v>A En O</v>
          </cell>
          <cell r="G235" t="str">
            <v>9468 AR</v>
          </cell>
          <cell r="H235" t="str">
            <v>ANNEN (DR)</v>
          </cell>
        </row>
        <row r="236">
          <cell r="A236">
            <v>211577</v>
          </cell>
          <cell r="B236" t="str">
            <v>Jonge Bert A. de</v>
          </cell>
          <cell r="C236" t="str">
            <v xml:space="preserve">Oosterstraat 2 </v>
          </cell>
          <cell r="D236" t="str">
            <v>1958-06-10</v>
          </cell>
          <cell r="E236">
            <v>15394</v>
          </cell>
          <cell r="F236" t="str">
            <v>Onder De Toorn</v>
          </cell>
          <cell r="G236" t="str">
            <v>9679 KM</v>
          </cell>
          <cell r="H236" t="str">
            <v>SCHEEMDA</v>
          </cell>
        </row>
        <row r="237">
          <cell r="A237">
            <v>181567</v>
          </cell>
          <cell r="B237" t="str">
            <v>Jonge Harrie H. de</v>
          </cell>
          <cell r="C237" t="str">
            <v xml:space="preserve">Nieuwland 25 </v>
          </cell>
          <cell r="D237" t="str">
            <v>1964-10-10</v>
          </cell>
          <cell r="E237">
            <v>15539</v>
          </cell>
          <cell r="F237" t="str">
            <v>Valthermond</v>
          </cell>
          <cell r="G237" t="str">
            <v>9561 VK</v>
          </cell>
          <cell r="H237" t="str">
            <v>TER APEL</v>
          </cell>
        </row>
        <row r="238">
          <cell r="A238">
            <v>223403</v>
          </cell>
          <cell r="B238" t="str">
            <v xml:space="preserve">Kalter Herman H. </v>
          </cell>
          <cell r="C238" t="str">
            <v>Noorderbinnensingel 11 4</v>
          </cell>
          <cell r="D238" t="str">
            <v>1946-06-14</v>
          </cell>
          <cell r="E238">
            <v>10499</v>
          </cell>
          <cell r="F238" t="str">
            <v>Metropole</v>
          </cell>
          <cell r="G238" t="str">
            <v>9712 XA</v>
          </cell>
          <cell r="H238" t="str">
            <v>GRONINGEN</v>
          </cell>
        </row>
        <row r="239">
          <cell r="A239">
            <v>209622</v>
          </cell>
          <cell r="B239" t="str">
            <v xml:space="preserve">Kant Appie A. </v>
          </cell>
          <cell r="C239" t="str">
            <v xml:space="preserve">Koningin Julianalaan 94 </v>
          </cell>
          <cell r="D239" t="str">
            <v>1935-12-31</v>
          </cell>
          <cell r="E239">
            <v>10609</v>
          </cell>
          <cell r="F239" t="str">
            <v>B.c. Delfzijl</v>
          </cell>
          <cell r="G239" t="str">
            <v>9934 EG</v>
          </cell>
          <cell r="H239" t="str">
            <v>DELFZIJL</v>
          </cell>
        </row>
        <row r="240">
          <cell r="A240">
            <v>236628</v>
          </cell>
          <cell r="B240" t="str">
            <v xml:space="preserve">Kant Richard R. </v>
          </cell>
          <cell r="C240" t="str">
            <v xml:space="preserve">Cornelis Albertstraat 3 </v>
          </cell>
          <cell r="D240" t="str">
            <v>1969-05-19</v>
          </cell>
          <cell r="E240">
            <v>10615</v>
          </cell>
          <cell r="F240" t="str">
            <v>De Poedel</v>
          </cell>
          <cell r="G240" t="str">
            <v>9901 EJ</v>
          </cell>
          <cell r="H240" t="str">
            <v>APPINGEDAM</v>
          </cell>
        </row>
        <row r="241">
          <cell r="A241">
            <v>213698</v>
          </cell>
          <cell r="B241" t="str">
            <v xml:space="preserve">Karsten Carlo K.C. </v>
          </cell>
          <cell r="C241" t="str">
            <v xml:space="preserve">De Vallei 19 </v>
          </cell>
          <cell r="D241" t="str">
            <v>1963-03-27</v>
          </cell>
          <cell r="E241">
            <v>10616</v>
          </cell>
          <cell r="F241" t="str">
            <v>Bellevue `66</v>
          </cell>
          <cell r="G241" t="str">
            <v>9405 KG</v>
          </cell>
          <cell r="H241" t="str">
            <v>ASSEN</v>
          </cell>
        </row>
        <row r="242">
          <cell r="A242">
            <v>213698</v>
          </cell>
          <cell r="B242" t="str">
            <v xml:space="preserve">Karsten Carlo K.C. </v>
          </cell>
          <cell r="C242" t="str">
            <v xml:space="preserve">De Vallei 19 </v>
          </cell>
          <cell r="D242" t="str">
            <v>1963-03-27</v>
          </cell>
          <cell r="E242">
            <v>10616</v>
          </cell>
          <cell r="F242" t="str">
            <v>Bellevue `66</v>
          </cell>
          <cell r="G242" t="str">
            <v>9405 KG</v>
          </cell>
          <cell r="H242" t="str">
            <v>ASSEN</v>
          </cell>
        </row>
        <row r="243">
          <cell r="A243">
            <v>143062</v>
          </cell>
          <cell r="B243" t="str">
            <v xml:space="preserve">Karsten-Flonk Ria H.A. </v>
          </cell>
          <cell r="C243" t="str">
            <v xml:space="preserve">de Vallei 19 </v>
          </cell>
          <cell r="D243" t="str">
            <v>1958-02-05</v>
          </cell>
          <cell r="E243">
            <v>10616</v>
          </cell>
          <cell r="F243" t="str">
            <v>Bellevue `66</v>
          </cell>
          <cell r="G243" t="str">
            <v>9405 KG</v>
          </cell>
          <cell r="H243" t="str">
            <v>ASSEN</v>
          </cell>
        </row>
        <row r="244">
          <cell r="A244">
            <v>241125</v>
          </cell>
          <cell r="B244" t="str">
            <v>Keijser Alex J.A. de</v>
          </cell>
          <cell r="C244" t="str">
            <v xml:space="preserve">Willem de Zwijgerlaan 62 </v>
          </cell>
          <cell r="D244" t="str">
            <v>1939-08-25</v>
          </cell>
          <cell r="E244">
            <v>15767</v>
          </cell>
          <cell r="F244" t="str">
            <v>Biljartvereniging de Snikke</v>
          </cell>
          <cell r="G244" t="str">
            <v>9665 LE</v>
          </cell>
          <cell r="H244" t="str">
            <v>OUDE PEKELA</v>
          </cell>
        </row>
        <row r="245">
          <cell r="A245">
            <v>228059</v>
          </cell>
          <cell r="B245" t="str">
            <v xml:space="preserve">Keizer Arnold A. </v>
          </cell>
          <cell r="C245" t="str">
            <v xml:space="preserve">Hoofdweg 8 </v>
          </cell>
          <cell r="D245" t="str">
            <v>1941-12-29</v>
          </cell>
          <cell r="E245">
            <v>13639</v>
          </cell>
          <cell r="F245" t="str">
            <v>B C Old Inn</v>
          </cell>
          <cell r="G245" t="str">
            <v>9628 CP</v>
          </cell>
          <cell r="H245" t="str">
            <v>SIDDEBUREN</v>
          </cell>
        </row>
        <row r="246">
          <cell r="A246">
            <v>155321</v>
          </cell>
          <cell r="B246" t="str">
            <v>Keizerswaard Martin M.P.M. van</v>
          </cell>
          <cell r="C246" t="str">
            <v xml:space="preserve">koelgoorn 3 </v>
          </cell>
          <cell r="D246" t="str">
            <v>1964-02-08</v>
          </cell>
          <cell r="E246">
            <v>10607</v>
          </cell>
          <cell r="F246" t="str">
            <v>Asser Biljart Club `08</v>
          </cell>
          <cell r="G246" t="str">
            <v>7981 EB</v>
          </cell>
          <cell r="H246" t="str">
            <v>DIEVER</v>
          </cell>
        </row>
        <row r="247">
          <cell r="A247">
            <v>114093</v>
          </cell>
          <cell r="B247" t="str">
            <v xml:space="preserve">Kerbof Bé B.K. </v>
          </cell>
          <cell r="C247" t="str">
            <v xml:space="preserve">Oude Schans 62 </v>
          </cell>
          <cell r="D247" t="str">
            <v>1946-01-06</v>
          </cell>
          <cell r="E247">
            <v>10609</v>
          </cell>
          <cell r="F247" t="str">
            <v>B.c. Delfzijl</v>
          </cell>
          <cell r="G247" t="str">
            <v>9934 CS</v>
          </cell>
          <cell r="H247" t="str">
            <v>DELFZIJL</v>
          </cell>
        </row>
        <row r="248">
          <cell r="A248">
            <v>216638</v>
          </cell>
          <cell r="B248" t="str">
            <v xml:space="preserve">Ketelaar Fré F. </v>
          </cell>
          <cell r="C248" t="str">
            <v xml:space="preserve">Langeleegte 10 </v>
          </cell>
          <cell r="D248" t="str">
            <v>1942-09-20</v>
          </cell>
          <cell r="E248">
            <v>10613</v>
          </cell>
          <cell r="F248" t="str">
            <v>Central</v>
          </cell>
          <cell r="G248" t="str">
            <v>9641 GN</v>
          </cell>
          <cell r="H248" t="str">
            <v>VEENDAM</v>
          </cell>
        </row>
        <row r="249">
          <cell r="A249">
            <v>180364</v>
          </cell>
          <cell r="B249" t="str">
            <v xml:space="preserve">Keun Korrie K. </v>
          </cell>
          <cell r="C249" t="str">
            <v xml:space="preserve">Asserstraat 5 </v>
          </cell>
          <cell r="D249" t="str">
            <v>1945-11-25</v>
          </cell>
          <cell r="E249">
            <v>13493</v>
          </cell>
          <cell r="F249" t="str">
            <v>Biljartschool.nl</v>
          </cell>
          <cell r="G249" t="str">
            <v>9331 JA</v>
          </cell>
          <cell r="H249" t="str">
            <v>NORG</v>
          </cell>
        </row>
        <row r="250">
          <cell r="A250">
            <v>123438</v>
          </cell>
          <cell r="B250" t="str">
            <v xml:space="preserve">Kienecker Jan J. </v>
          </cell>
          <cell r="C250" t="str">
            <v xml:space="preserve">De Garven 7 </v>
          </cell>
          <cell r="D250" t="str">
            <v>1940-05-07</v>
          </cell>
          <cell r="E250">
            <v>10610</v>
          </cell>
          <cell r="F250" t="str">
            <v>Emmen `65</v>
          </cell>
          <cell r="G250" t="str">
            <v>7871 PX</v>
          </cell>
          <cell r="H250" t="str">
            <v>KLIJNDIJK</v>
          </cell>
        </row>
        <row r="251">
          <cell r="A251">
            <v>201076</v>
          </cell>
          <cell r="B251" t="str">
            <v xml:space="preserve">Kienecker Bertus B. </v>
          </cell>
          <cell r="C251" t="str">
            <v xml:space="preserve">Geulstraat 45 </v>
          </cell>
          <cell r="D251" t="str">
            <v>1951-11-04</v>
          </cell>
          <cell r="E251">
            <v>13493</v>
          </cell>
          <cell r="F251" t="str">
            <v>Biljartschool.nl</v>
          </cell>
          <cell r="G251" t="str">
            <v>9406 RR</v>
          </cell>
          <cell r="H251" t="str">
            <v>ASSEN</v>
          </cell>
        </row>
        <row r="252">
          <cell r="A252">
            <v>201076</v>
          </cell>
          <cell r="B252" t="str">
            <v xml:space="preserve">Kienecker Bertus B. </v>
          </cell>
          <cell r="C252" t="str">
            <v xml:space="preserve">Geulstraat 45 </v>
          </cell>
          <cell r="D252" t="str">
            <v>1951-11-04</v>
          </cell>
          <cell r="E252">
            <v>13493</v>
          </cell>
          <cell r="F252" t="str">
            <v>Biljartschool.nl</v>
          </cell>
          <cell r="G252" t="str">
            <v>9406 RR</v>
          </cell>
          <cell r="H252" t="str">
            <v>ASSEN</v>
          </cell>
        </row>
        <row r="253">
          <cell r="A253">
            <v>225090</v>
          </cell>
          <cell r="B253" t="str">
            <v xml:space="preserve">Kierkels Jan J.P. </v>
          </cell>
          <cell r="C253" t="str">
            <v xml:space="preserve">Roordaweg 10 </v>
          </cell>
          <cell r="D253" t="str">
            <v>1947-09-24</v>
          </cell>
          <cell r="E253">
            <v>10496</v>
          </cell>
          <cell r="F253" t="str">
            <v>Groninger Biljart Club</v>
          </cell>
          <cell r="G253" t="str">
            <v>9362 VD</v>
          </cell>
          <cell r="H253" t="str">
            <v>BOERAKKER</v>
          </cell>
        </row>
        <row r="254">
          <cell r="A254">
            <v>218185</v>
          </cell>
          <cell r="B254" t="str">
            <v xml:space="preserve">Kinds Jans J. </v>
          </cell>
          <cell r="C254" t="str">
            <v xml:space="preserve">Nijkamp 1 </v>
          </cell>
          <cell r="D254" t="str">
            <v>1947-04-10</v>
          </cell>
          <cell r="E254">
            <v>15539</v>
          </cell>
          <cell r="F254" t="str">
            <v>Valthermond</v>
          </cell>
          <cell r="G254" t="str">
            <v>9461 HS</v>
          </cell>
          <cell r="H254" t="str">
            <v>GIETEN</v>
          </cell>
        </row>
        <row r="255">
          <cell r="A255">
            <v>140238</v>
          </cell>
          <cell r="B255" t="str">
            <v xml:space="preserve">Kleefman Eisso E. </v>
          </cell>
          <cell r="C255" t="str">
            <v xml:space="preserve">Smidshorn 11 </v>
          </cell>
          <cell r="D255" t="str">
            <v>1947-10-31</v>
          </cell>
          <cell r="E255">
            <v>12047</v>
          </cell>
          <cell r="F255" t="str">
            <v>De Zevenwolden</v>
          </cell>
          <cell r="G255" t="str">
            <v>9781 KX</v>
          </cell>
          <cell r="H255" t="str">
            <v>BEDUM</v>
          </cell>
        </row>
        <row r="256">
          <cell r="A256">
            <v>251296</v>
          </cell>
          <cell r="B256" t="str">
            <v xml:space="preserve">Klein René R. </v>
          </cell>
          <cell r="C256" t="str">
            <v xml:space="preserve">De Wouden 65 </v>
          </cell>
          <cell r="D256" t="str">
            <v>1961-04-14</v>
          </cell>
          <cell r="E256">
            <v>10608</v>
          </cell>
          <cell r="F256" t="str">
            <v>Trianta</v>
          </cell>
          <cell r="G256" t="str">
            <v>9405 HC</v>
          </cell>
          <cell r="H256" t="str">
            <v>ASSEN</v>
          </cell>
        </row>
        <row r="257">
          <cell r="A257">
            <v>246754</v>
          </cell>
          <cell r="B257" t="str">
            <v>Klein Adrie A. de</v>
          </cell>
          <cell r="C257" t="str">
            <v xml:space="preserve">Parallelweg 34 </v>
          </cell>
          <cell r="D257" t="str">
            <v>1957-09-18</v>
          </cell>
          <cell r="E257">
            <v>12406</v>
          </cell>
          <cell r="F257" t="str">
            <v>Glimmen</v>
          </cell>
          <cell r="G257" t="str">
            <v>9756 CD</v>
          </cell>
          <cell r="H257" t="str">
            <v>GLIMMEN</v>
          </cell>
        </row>
        <row r="258">
          <cell r="A258">
            <v>126533</v>
          </cell>
          <cell r="B258" t="str">
            <v xml:space="preserve">Klevering Dick D. </v>
          </cell>
          <cell r="C258" t="str">
            <v xml:space="preserve">Jan de Rijklaan 2 </v>
          </cell>
          <cell r="D258" t="str">
            <v>1951-03-03</v>
          </cell>
          <cell r="E258">
            <v>10503</v>
          </cell>
          <cell r="F258" t="str">
            <v>Spoorzicht</v>
          </cell>
          <cell r="G258" t="str">
            <v>9981 NS</v>
          </cell>
          <cell r="H258" t="str">
            <v>UITHUIZEN</v>
          </cell>
        </row>
        <row r="259">
          <cell r="A259">
            <v>126533</v>
          </cell>
          <cell r="B259" t="str">
            <v xml:space="preserve">Klevering Dick D. </v>
          </cell>
          <cell r="C259" t="str">
            <v xml:space="preserve">Jan de Rijklaan 2 </v>
          </cell>
          <cell r="D259" t="str">
            <v>1951-03-03</v>
          </cell>
          <cell r="E259">
            <v>10615</v>
          </cell>
          <cell r="F259" t="str">
            <v>De Poedel</v>
          </cell>
          <cell r="G259" t="str">
            <v>9981 NS</v>
          </cell>
          <cell r="H259" t="str">
            <v>UITHUIZEN</v>
          </cell>
        </row>
        <row r="260">
          <cell r="A260">
            <v>251256</v>
          </cell>
          <cell r="B260" t="str">
            <v xml:space="preserve">Klok Jacob J. </v>
          </cell>
          <cell r="C260" t="str">
            <v xml:space="preserve">Lijsterbesstraat 8 </v>
          </cell>
          <cell r="D260" t="str">
            <v>1941-03-26</v>
          </cell>
          <cell r="E260">
            <v>15767</v>
          </cell>
          <cell r="F260" t="str">
            <v>Biljartvereniging de Snikke</v>
          </cell>
          <cell r="G260" t="str">
            <v>9665 HJ</v>
          </cell>
          <cell r="H260" t="str">
            <v>OUDE PEKELA</v>
          </cell>
        </row>
        <row r="261">
          <cell r="A261">
            <v>218052</v>
          </cell>
          <cell r="B261" t="str">
            <v xml:space="preserve">Klooster René R. </v>
          </cell>
          <cell r="C261" t="str">
            <v xml:space="preserve">Hietlanden 9 </v>
          </cell>
          <cell r="D261" t="str">
            <v>1987-04-19</v>
          </cell>
          <cell r="E261">
            <v>13493</v>
          </cell>
          <cell r="F261" t="str">
            <v>Biljartschool.nl</v>
          </cell>
          <cell r="G261" t="str">
            <v>9407 JE</v>
          </cell>
          <cell r="H261" t="str">
            <v>ASSEN</v>
          </cell>
        </row>
        <row r="262">
          <cell r="A262">
            <v>182394</v>
          </cell>
          <cell r="B262" t="str">
            <v xml:space="preserve">Kloosterman  J. </v>
          </cell>
          <cell r="C262" t="str">
            <v xml:space="preserve">Provincialeweg 18 </v>
          </cell>
          <cell r="D262" t="str">
            <v>1955-10-23</v>
          </cell>
          <cell r="E262">
            <v>13016</v>
          </cell>
          <cell r="F262" t="str">
            <v>D.b.c. Doezum</v>
          </cell>
          <cell r="G262" t="str">
            <v>9863 PG</v>
          </cell>
          <cell r="H262" t="str">
            <v>DOEZUM</v>
          </cell>
        </row>
        <row r="263">
          <cell r="A263">
            <v>114095</v>
          </cell>
          <cell r="B263" t="str">
            <v xml:space="preserve">Kluin Nico N. </v>
          </cell>
          <cell r="C263" t="str">
            <v xml:space="preserve">Stuurhuis 1 </v>
          </cell>
          <cell r="D263" t="str">
            <v>1944-07-07</v>
          </cell>
          <cell r="E263">
            <v>10609</v>
          </cell>
          <cell r="F263" t="str">
            <v>B.c. Delfzijl</v>
          </cell>
          <cell r="G263" t="str">
            <v>9934 RX</v>
          </cell>
          <cell r="H263" t="str">
            <v>DELFZIJL</v>
          </cell>
        </row>
        <row r="264">
          <cell r="A264">
            <v>181665</v>
          </cell>
          <cell r="B264" t="str">
            <v xml:space="preserve">Knol Jan J. </v>
          </cell>
          <cell r="C264" t="str">
            <v xml:space="preserve">Ripperdadrift 126 </v>
          </cell>
          <cell r="D264" t="str">
            <v>1956-02-25</v>
          </cell>
          <cell r="E264">
            <v>10503</v>
          </cell>
          <cell r="F264" t="str">
            <v>Spoorzicht</v>
          </cell>
          <cell r="G264" t="str">
            <v>9981 LK</v>
          </cell>
          <cell r="H264" t="str">
            <v>UITHUIZEN</v>
          </cell>
        </row>
        <row r="265">
          <cell r="A265">
            <v>181665</v>
          </cell>
          <cell r="B265" t="str">
            <v xml:space="preserve">Knol Jan J. </v>
          </cell>
          <cell r="C265" t="str">
            <v xml:space="preserve">Ripperdadrift 126 </v>
          </cell>
          <cell r="D265" t="str">
            <v>1956-02-25</v>
          </cell>
          <cell r="E265">
            <v>14091</v>
          </cell>
          <cell r="F265" t="str">
            <v>BC. D.N.P.P.</v>
          </cell>
          <cell r="G265" t="str">
            <v>9981 LK</v>
          </cell>
          <cell r="H265" t="str">
            <v>UITHUIZEN</v>
          </cell>
        </row>
        <row r="266">
          <cell r="A266">
            <v>154587</v>
          </cell>
          <cell r="B266" t="str">
            <v xml:space="preserve">Knollema Kees K. </v>
          </cell>
          <cell r="C266" t="str">
            <v xml:space="preserve">Zwichtstelling 1 </v>
          </cell>
          <cell r="D266" t="str">
            <v>1946-05-22</v>
          </cell>
          <cell r="E266">
            <v>12047</v>
          </cell>
          <cell r="F266" t="str">
            <v>De Zevenwolden</v>
          </cell>
          <cell r="G266" t="str">
            <v>9617 BZ</v>
          </cell>
          <cell r="H266" t="str">
            <v>HARKSTEDE</v>
          </cell>
        </row>
        <row r="267">
          <cell r="A267">
            <v>221232</v>
          </cell>
          <cell r="B267" t="str">
            <v xml:space="preserve">Knuit Frans F. </v>
          </cell>
          <cell r="C267" t="str">
            <v xml:space="preserve">Fossemaheerd 47 </v>
          </cell>
          <cell r="D267" t="str">
            <v>1947-07-10</v>
          </cell>
          <cell r="E267">
            <v>10499</v>
          </cell>
          <cell r="F267" t="str">
            <v>Metropole</v>
          </cell>
          <cell r="G267" t="str">
            <v>9737 KB</v>
          </cell>
          <cell r="H267" t="str">
            <v>GRONINGEN</v>
          </cell>
        </row>
        <row r="268">
          <cell r="A268">
            <v>221232</v>
          </cell>
          <cell r="B268" t="str">
            <v xml:space="preserve">Knuit Frans F. </v>
          </cell>
          <cell r="C268" t="str">
            <v xml:space="preserve">Fossemaheerd 47 </v>
          </cell>
          <cell r="D268" t="str">
            <v>1947-07-10</v>
          </cell>
          <cell r="E268">
            <v>10499</v>
          </cell>
          <cell r="F268" t="str">
            <v>Metropole</v>
          </cell>
          <cell r="G268" t="str">
            <v>9737 KB</v>
          </cell>
          <cell r="H268" t="str">
            <v>GRONINGEN</v>
          </cell>
        </row>
        <row r="269">
          <cell r="A269">
            <v>225186</v>
          </cell>
          <cell r="B269" t="str">
            <v xml:space="preserve">Kock Nico N. </v>
          </cell>
          <cell r="C269" t="str">
            <v xml:space="preserve">SchoonloÃ«rstraat 31 </v>
          </cell>
          <cell r="D269" t="str">
            <v>1947-11-30</v>
          </cell>
          <cell r="E269">
            <v>13493</v>
          </cell>
          <cell r="F269" t="str">
            <v>Biljartschool.nl</v>
          </cell>
          <cell r="G269" t="str">
            <v>9444 PR</v>
          </cell>
          <cell r="H269" t="str">
            <v>GROLLOO</v>
          </cell>
        </row>
        <row r="270">
          <cell r="A270">
            <v>251290</v>
          </cell>
          <cell r="B270" t="str">
            <v xml:space="preserve">Koek Rudi R. </v>
          </cell>
          <cell r="C270" t="str">
            <v xml:space="preserve">Zuiderveen 14 </v>
          </cell>
          <cell r="D270" t="str">
            <v>1945-03-05</v>
          </cell>
          <cell r="E270">
            <v>15767</v>
          </cell>
          <cell r="F270" t="str">
            <v>Biljartvereniging de Snikke</v>
          </cell>
          <cell r="G270" t="str">
            <v>9673 EL</v>
          </cell>
          <cell r="H270" t="str">
            <v>WINSCHOTEN</v>
          </cell>
        </row>
        <row r="271">
          <cell r="A271">
            <v>223509</v>
          </cell>
          <cell r="B271" t="str">
            <v xml:space="preserve">Koekoek Jaap J. </v>
          </cell>
          <cell r="C271" t="str">
            <v xml:space="preserve">Jensemaheerd 105 </v>
          </cell>
          <cell r="D271" t="str">
            <v>1951-09-09</v>
          </cell>
          <cell r="E271">
            <v>10495</v>
          </cell>
          <cell r="F271" t="str">
            <v>Centrum</v>
          </cell>
          <cell r="G271" t="str">
            <v>9736 CG</v>
          </cell>
          <cell r="H271" t="str">
            <v>GRONINGEN</v>
          </cell>
        </row>
        <row r="272">
          <cell r="A272">
            <v>109036</v>
          </cell>
          <cell r="B272" t="str">
            <v xml:space="preserve">Koens Gerrie G. </v>
          </cell>
          <cell r="C272" t="str">
            <v xml:space="preserve">Schoolstraat 28 </v>
          </cell>
          <cell r="D272" t="str">
            <v>1961-12-27</v>
          </cell>
          <cell r="E272">
            <v>15658</v>
          </cell>
          <cell r="F272" t="str">
            <v>De Schaive Toorn ( B.s.t.)</v>
          </cell>
          <cell r="G272" t="str">
            <v>9781 JN</v>
          </cell>
          <cell r="H272" t="str">
            <v>BEDUM</v>
          </cell>
        </row>
        <row r="273">
          <cell r="A273">
            <v>214531</v>
          </cell>
          <cell r="B273" t="str">
            <v xml:space="preserve">Koerten Fopke F. </v>
          </cell>
          <cell r="C273" t="str">
            <v xml:space="preserve">Rijksweg 63 </v>
          </cell>
          <cell r="D273" t="str">
            <v>1965-08-31</v>
          </cell>
          <cell r="E273">
            <v>10495</v>
          </cell>
          <cell r="F273" t="str">
            <v>Centrum</v>
          </cell>
          <cell r="G273" t="str">
            <v>9731 AD</v>
          </cell>
          <cell r="H273" t="str">
            <v>GRONINGEN</v>
          </cell>
        </row>
        <row r="274">
          <cell r="A274">
            <v>179813</v>
          </cell>
          <cell r="B274" t="str">
            <v xml:space="preserve">Kok  H. </v>
          </cell>
          <cell r="C274" t="str">
            <v xml:space="preserve">Westerwoldestraat 4 </v>
          </cell>
          <cell r="D274" t="str">
            <v>1959-12-23</v>
          </cell>
          <cell r="E274">
            <v>10607</v>
          </cell>
          <cell r="F274" t="str">
            <v>Asser Biljart Club `08</v>
          </cell>
          <cell r="G274" t="str">
            <v>9405 GB</v>
          </cell>
          <cell r="H274" t="str">
            <v>ASSEN</v>
          </cell>
        </row>
        <row r="275">
          <cell r="A275">
            <v>183830</v>
          </cell>
          <cell r="B275" t="str">
            <v xml:space="preserve">Kol Wim W. </v>
          </cell>
          <cell r="C275" t="str">
            <v xml:space="preserve">Reviusstraat 190 </v>
          </cell>
          <cell r="D275" t="str">
            <v>1943-03-04</v>
          </cell>
          <cell r="E275">
            <v>10497</v>
          </cell>
          <cell r="F275" t="str">
            <v>De Harmonie GR</v>
          </cell>
          <cell r="G275" t="str">
            <v>9721 KZ</v>
          </cell>
          <cell r="H275" t="str">
            <v>GRONINGEN</v>
          </cell>
        </row>
        <row r="276">
          <cell r="A276">
            <v>209135</v>
          </cell>
          <cell r="B276" t="str">
            <v xml:space="preserve">Komdeur  B. </v>
          </cell>
          <cell r="C276" t="str">
            <v xml:space="preserve">Wagenborgerweg 17 </v>
          </cell>
          <cell r="D276" t="str">
            <v>1947-02-27</v>
          </cell>
          <cell r="E276">
            <v>10614</v>
          </cell>
          <cell r="F276" t="str">
            <v>De Harmonie WS</v>
          </cell>
          <cell r="G276" t="str">
            <v>9944 GA</v>
          </cell>
          <cell r="H276" t="str">
            <v>NIEUWOLDA</v>
          </cell>
        </row>
        <row r="277">
          <cell r="A277">
            <v>160074</v>
          </cell>
          <cell r="B277" t="str">
            <v xml:space="preserve">Koning Rolf R.H. </v>
          </cell>
          <cell r="C277" t="str">
            <v xml:space="preserve">Hoofdstraat 14 </v>
          </cell>
          <cell r="D277" t="str">
            <v>1964-03-28</v>
          </cell>
          <cell r="E277">
            <v>10495</v>
          </cell>
          <cell r="F277" t="str">
            <v>Centrum</v>
          </cell>
          <cell r="G277" t="str">
            <v>9321 CE</v>
          </cell>
          <cell r="H277" t="str">
            <v>PEIZE</v>
          </cell>
        </row>
        <row r="278">
          <cell r="A278">
            <v>183831</v>
          </cell>
          <cell r="B278" t="str">
            <v xml:space="preserve">Koning Bert B. </v>
          </cell>
          <cell r="C278" t="str">
            <v xml:space="preserve">Barkmolenstraat 76 </v>
          </cell>
          <cell r="D278" t="str">
            <v>1948-03-10</v>
          </cell>
          <cell r="E278">
            <v>10497</v>
          </cell>
          <cell r="F278" t="str">
            <v>De Harmonie GR</v>
          </cell>
          <cell r="G278" t="str">
            <v>9723 DK</v>
          </cell>
          <cell r="H278" t="str">
            <v>GRONINGEN</v>
          </cell>
        </row>
        <row r="279">
          <cell r="A279">
            <v>215733</v>
          </cell>
          <cell r="B279" t="str">
            <v xml:space="preserve">Koning Klaas K.B. </v>
          </cell>
          <cell r="C279" t="str">
            <v xml:space="preserve">Zuidhaege 82 </v>
          </cell>
          <cell r="D279" t="str">
            <v>1934-04-20</v>
          </cell>
          <cell r="E279">
            <v>10607</v>
          </cell>
          <cell r="F279" t="str">
            <v>Asser Biljart Club `08</v>
          </cell>
          <cell r="G279" t="str">
            <v>9401 XT</v>
          </cell>
          <cell r="H279" t="str">
            <v>ASSEN</v>
          </cell>
        </row>
        <row r="280">
          <cell r="A280">
            <v>149618</v>
          </cell>
          <cell r="B280" t="str">
            <v xml:space="preserve">Koning Stefan S. </v>
          </cell>
          <cell r="C280" t="str">
            <v xml:space="preserve">Margrietstraat 31 </v>
          </cell>
          <cell r="D280" t="str">
            <v>1975-02-12</v>
          </cell>
          <cell r="E280">
            <v>15684</v>
          </cell>
          <cell r="F280" t="str">
            <v>De Twee Oldambten</v>
          </cell>
          <cell r="G280" t="str">
            <v>9682 SG</v>
          </cell>
          <cell r="H280" t="str">
            <v>OOSTWOLD OLDAMBT</v>
          </cell>
        </row>
        <row r="281">
          <cell r="A281">
            <v>114170</v>
          </cell>
          <cell r="B281" t="str">
            <v>Kooi Reinier R. van der</v>
          </cell>
          <cell r="C281" t="str">
            <v xml:space="preserve">Postkade 19 </v>
          </cell>
          <cell r="D281" t="str">
            <v>1961-07-29</v>
          </cell>
          <cell r="E281">
            <v>10617</v>
          </cell>
          <cell r="F281" t="str">
            <v>Wbc '68</v>
          </cell>
          <cell r="G281" t="str">
            <v>9648 JR</v>
          </cell>
          <cell r="H281" t="str">
            <v>WILDERVANK</v>
          </cell>
        </row>
        <row r="282">
          <cell r="A282">
            <v>114170</v>
          </cell>
          <cell r="B282" t="str">
            <v>Kooi Reinier R. van der</v>
          </cell>
          <cell r="C282" t="str">
            <v xml:space="preserve">Postkade 19 </v>
          </cell>
          <cell r="D282" t="str">
            <v>1961-07-29</v>
          </cell>
          <cell r="E282">
            <v>11333</v>
          </cell>
          <cell r="F282" t="str">
            <v>Midwolda `79</v>
          </cell>
          <cell r="G282" t="str">
            <v>9648 JR</v>
          </cell>
          <cell r="H282" t="str">
            <v>WILDERVANK</v>
          </cell>
        </row>
        <row r="283">
          <cell r="A283">
            <v>180791</v>
          </cell>
          <cell r="B283" t="str">
            <v>Koomans-Dries Leen L.W. van den</v>
          </cell>
          <cell r="C283" t="str">
            <v xml:space="preserve">Nieuwediep 45 </v>
          </cell>
          <cell r="D283" t="str">
            <v>1934-09-05</v>
          </cell>
          <cell r="E283">
            <v>13437</v>
          </cell>
          <cell r="F283" t="str">
            <v>BC. 2000</v>
          </cell>
          <cell r="G283" t="str">
            <v>9512 SC</v>
          </cell>
          <cell r="H283" t="str">
            <v>NIEUWEDIEP</v>
          </cell>
        </row>
        <row r="284">
          <cell r="A284">
            <v>180791</v>
          </cell>
          <cell r="B284" t="str">
            <v>Koomans-Dries Leen L.W. van den</v>
          </cell>
          <cell r="C284" t="str">
            <v xml:space="preserve">Nieuwediep 45 </v>
          </cell>
          <cell r="D284" t="str">
            <v>1934-09-05</v>
          </cell>
          <cell r="E284">
            <v>13437</v>
          </cell>
          <cell r="F284" t="str">
            <v>BC. 2000</v>
          </cell>
          <cell r="G284" t="str">
            <v>9512 SC</v>
          </cell>
          <cell r="H284" t="str">
            <v>NIEUWEDIEP</v>
          </cell>
        </row>
        <row r="285">
          <cell r="A285">
            <v>218610</v>
          </cell>
          <cell r="B285" t="str">
            <v xml:space="preserve">Koops Jan J. </v>
          </cell>
          <cell r="C285" t="str">
            <v xml:space="preserve">Melkweg 1 </v>
          </cell>
          <cell r="D285" t="str">
            <v>1949-02-24</v>
          </cell>
          <cell r="E285">
            <v>10608</v>
          </cell>
          <cell r="F285" t="str">
            <v>Trianta</v>
          </cell>
          <cell r="G285" t="str">
            <v>9306 TC</v>
          </cell>
          <cell r="H285" t="str">
            <v>ALTEVEER</v>
          </cell>
        </row>
        <row r="286">
          <cell r="A286">
            <v>134935</v>
          </cell>
          <cell r="B286" t="str">
            <v xml:space="preserve">Koops Lukas L. </v>
          </cell>
          <cell r="C286" t="str">
            <v xml:space="preserve">Holtkampen 53 </v>
          </cell>
          <cell r="D286" t="str">
            <v>1962-05-17</v>
          </cell>
          <cell r="E286">
            <v>10633</v>
          </cell>
          <cell r="F286" t="str">
            <v>De Vlijtige Krijters</v>
          </cell>
          <cell r="G286" t="str">
            <v>9481 JT</v>
          </cell>
          <cell r="H286" t="str">
            <v>VRIES</v>
          </cell>
        </row>
        <row r="287">
          <cell r="A287">
            <v>134935</v>
          </cell>
          <cell r="B287" t="str">
            <v xml:space="preserve">Koops Lukas L. </v>
          </cell>
          <cell r="C287" t="str">
            <v xml:space="preserve">Holtkampen 53 </v>
          </cell>
          <cell r="D287" t="str">
            <v>1962-05-17</v>
          </cell>
          <cell r="E287">
            <v>10633</v>
          </cell>
          <cell r="F287" t="str">
            <v>De Vlijtige Krijters</v>
          </cell>
          <cell r="G287" t="str">
            <v>9481 JT</v>
          </cell>
          <cell r="H287" t="str">
            <v>VRIES</v>
          </cell>
        </row>
        <row r="288">
          <cell r="A288">
            <v>258361</v>
          </cell>
          <cell r="B288" t="str">
            <v xml:space="preserve">Korthuis Luit L.W. </v>
          </cell>
          <cell r="C288" t="str">
            <v xml:space="preserve">Binnensingel 9 </v>
          </cell>
          <cell r="D288" t="str">
            <v>1965-07-09</v>
          </cell>
          <cell r="E288">
            <v>10615</v>
          </cell>
          <cell r="F288" t="str">
            <v>De Poedel</v>
          </cell>
          <cell r="G288" t="str">
            <v>9934 BZ</v>
          </cell>
          <cell r="H288" t="str">
            <v>DELFZIJL</v>
          </cell>
        </row>
        <row r="289">
          <cell r="A289">
            <v>205665</v>
          </cell>
          <cell r="B289" t="str">
            <v xml:space="preserve">Korver Bertus B.D. </v>
          </cell>
          <cell r="C289" t="str">
            <v xml:space="preserve">Fazantweg 4 </v>
          </cell>
          <cell r="D289" t="str">
            <v>1939-01-10</v>
          </cell>
          <cell r="E289">
            <v>12877</v>
          </cell>
          <cell r="F289" t="str">
            <v>Z.B.V.</v>
          </cell>
          <cell r="G289" t="str">
            <v>9765 JM</v>
          </cell>
          <cell r="H289" t="str">
            <v>PATERSWOLDE</v>
          </cell>
        </row>
        <row r="290">
          <cell r="A290">
            <v>114096</v>
          </cell>
          <cell r="B290" t="str">
            <v xml:space="preserve">Koster Henk H. </v>
          </cell>
          <cell r="C290" t="str">
            <v xml:space="preserve">Oslofjord 58 </v>
          </cell>
          <cell r="D290" t="str">
            <v>1935-03-17</v>
          </cell>
          <cell r="E290">
            <v>10609</v>
          </cell>
          <cell r="F290" t="str">
            <v>B.c. Delfzijl</v>
          </cell>
          <cell r="G290" t="str">
            <v>9933 VE</v>
          </cell>
          <cell r="H290" t="str">
            <v>DELFZIJL</v>
          </cell>
        </row>
        <row r="291">
          <cell r="A291">
            <v>248083</v>
          </cell>
          <cell r="B291" t="str">
            <v xml:space="preserve">Krekel Wim W </v>
          </cell>
          <cell r="C291" t="str">
            <v xml:space="preserve">Kustweg 376 </v>
          </cell>
          <cell r="D291" t="str">
            <v>1964-07-07</v>
          </cell>
          <cell r="E291">
            <v>10615</v>
          </cell>
          <cell r="F291" t="str">
            <v>De Poedel</v>
          </cell>
          <cell r="G291" t="str">
            <v>9933 BS</v>
          </cell>
          <cell r="H291" t="str">
            <v>DELFZIJL</v>
          </cell>
        </row>
        <row r="292">
          <cell r="A292">
            <v>152148</v>
          </cell>
          <cell r="B292" t="str">
            <v>Krimpen Nico N. van</v>
          </cell>
          <cell r="C292" t="str">
            <v xml:space="preserve">Eems 61 </v>
          </cell>
          <cell r="D292" t="str">
            <v>1942-08-14</v>
          </cell>
          <cell r="E292">
            <v>10613</v>
          </cell>
          <cell r="F292" t="str">
            <v>Central</v>
          </cell>
          <cell r="G292" t="str">
            <v>9642 KB</v>
          </cell>
          <cell r="H292" t="str">
            <v>VEENDAM</v>
          </cell>
        </row>
        <row r="293">
          <cell r="A293">
            <v>216715</v>
          </cell>
          <cell r="B293" t="str">
            <v>Krimpen Gerrit G.H. van</v>
          </cell>
          <cell r="C293" t="str">
            <v xml:space="preserve">Westerzand 5 </v>
          </cell>
          <cell r="D293" t="str">
            <v>1947-01-07</v>
          </cell>
          <cell r="E293">
            <v>13198</v>
          </cell>
          <cell r="F293" t="str">
            <v>Bc Ca-re</v>
          </cell>
          <cell r="G293" t="str">
            <v>9862 TM</v>
          </cell>
          <cell r="H293" t="str">
            <v>SEBALDEBUREN</v>
          </cell>
        </row>
        <row r="294">
          <cell r="A294">
            <v>205083</v>
          </cell>
          <cell r="B294" t="str">
            <v xml:space="preserve">Kroeze Henk H.B. </v>
          </cell>
          <cell r="C294" t="str">
            <v>Platolaan 2 15</v>
          </cell>
          <cell r="D294" t="str">
            <v>1934-11-25</v>
          </cell>
          <cell r="E294">
            <v>10607</v>
          </cell>
          <cell r="F294" t="str">
            <v>Asser Biljart Club `08</v>
          </cell>
          <cell r="G294" t="str">
            <v>9404 EN</v>
          </cell>
          <cell r="H294" t="str">
            <v>ASSEN</v>
          </cell>
        </row>
        <row r="295">
          <cell r="A295">
            <v>208101</v>
          </cell>
          <cell r="B295" t="str">
            <v xml:space="preserve">Kroeze Erik E. </v>
          </cell>
          <cell r="C295" t="str">
            <v xml:space="preserve">Regattaweg 24 </v>
          </cell>
          <cell r="D295" t="str">
            <v>1965-11-03</v>
          </cell>
          <cell r="E295">
            <v>11333</v>
          </cell>
          <cell r="F295" t="str">
            <v>Midwolda `79</v>
          </cell>
          <cell r="G295" t="str">
            <v>9731 NA</v>
          </cell>
          <cell r="H295" t="str">
            <v>GRONINGEN</v>
          </cell>
        </row>
        <row r="296">
          <cell r="A296">
            <v>122718</v>
          </cell>
          <cell r="B296" t="str">
            <v xml:space="preserve">Kroeze Arend A. </v>
          </cell>
          <cell r="C296" t="str">
            <v xml:space="preserve">Woldweg 113 </v>
          </cell>
          <cell r="D296" t="str">
            <v>1947-08-13</v>
          </cell>
          <cell r="E296">
            <v>12877</v>
          </cell>
          <cell r="F296" t="str">
            <v>Z.B.V.</v>
          </cell>
          <cell r="G296" t="str">
            <v>9606 PC</v>
          </cell>
          <cell r="H296" t="str">
            <v>KROPSWOLDE</v>
          </cell>
        </row>
        <row r="297">
          <cell r="A297">
            <v>122718</v>
          </cell>
          <cell r="B297" t="str">
            <v xml:space="preserve">Kroeze Arend A. </v>
          </cell>
          <cell r="C297" t="str">
            <v xml:space="preserve">Woldweg 113 </v>
          </cell>
          <cell r="D297" t="str">
            <v>1947-08-13</v>
          </cell>
          <cell r="E297">
            <v>12877</v>
          </cell>
          <cell r="F297" t="str">
            <v>Z.B.V.</v>
          </cell>
          <cell r="G297" t="str">
            <v>9606 PC</v>
          </cell>
          <cell r="H297" t="str">
            <v>KROPSWOLDE</v>
          </cell>
        </row>
        <row r="298">
          <cell r="A298">
            <v>208101</v>
          </cell>
          <cell r="B298" t="str">
            <v xml:space="preserve">Kroeze Erik E. </v>
          </cell>
          <cell r="C298" t="str">
            <v xml:space="preserve">Regattaweg 24 </v>
          </cell>
          <cell r="D298" t="str">
            <v>1965-11-03</v>
          </cell>
          <cell r="E298">
            <v>15539</v>
          </cell>
          <cell r="F298" t="str">
            <v>Valthermond</v>
          </cell>
          <cell r="G298" t="str">
            <v>9731 NA</v>
          </cell>
          <cell r="H298" t="str">
            <v>GRONINGEN</v>
          </cell>
        </row>
        <row r="299">
          <cell r="A299">
            <v>112357</v>
          </cell>
          <cell r="B299" t="str">
            <v xml:space="preserve">Krol Jan J. </v>
          </cell>
          <cell r="C299" t="str">
            <v xml:space="preserve">Tramwijk ZZ 17 </v>
          </cell>
          <cell r="D299" t="str">
            <v>1939-11-15</v>
          </cell>
          <cell r="E299">
            <v>10610</v>
          </cell>
          <cell r="F299" t="str">
            <v>Emmen `65</v>
          </cell>
          <cell r="G299" t="str">
            <v>7831 GG</v>
          </cell>
          <cell r="H299" t="str">
            <v>NIEUW WEERDINGE</v>
          </cell>
        </row>
        <row r="300">
          <cell r="A300">
            <v>119959</v>
          </cell>
          <cell r="B300" t="str">
            <v xml:space="preserve">Kruijer Adri A. </v>
          </cell>
          <cell r="C300" t="str">
            <v xml:space="preserve">Bartholomeus vd Helststr 73 </v>
          </cell>
          <cell r="D300" t="str">
            <v>1960-12-06</v>
          </cell>
          <cell r="E300">
            <v>10614</v>
          </cell>
          <cell r="F300" t="str">
            <v>De Harmonie WS</v>
          </cell>
          <cell r="G300" t="str">
            <v>9601 CB</v>
          </cell>
          <cell r="H300" t="str">
            <v>HOOGEZAND</v>
          </cell>
        </row>
        <row r="301">
          <cell r="A301">
            <v>181546</v>
          </cell>
          <cell r="B301" t="str">
            <v xml:space="preserve">Kruit Henk H. </v>
          </cell>
          <cell r="C301" t="str">
            <v xml:space="preserve">J Kammingastraat 78 </v>
          </cell>
          <cell r="D301" t="str">
            <v>1954-05-07</v>
          </cell>
          <cell r="E301">
            <v>10612</v>
          </cell>
          <cell r="F301" t="str">
            <v>Central</v>
          </cell>
          <cell r="G301" t="str">
            <v>9648 KJ</v>
          </cell>
          <cell r="H301" t="str">
            <v>WILDERVANK</v>
          </cell>
        </row>
        <row r="302">
          <cell r="A302">
            <v>181546</v>
          </cell>
          <cell r="B302" t="str">
            <v xml:space="preserve">Kruit Henk H. </v>
          </cell>
          <cell r="C302" t="str">
            <v xml:space="preserve">J Kammingastraat 78 </v>
          </cell>
          <cell r="D302" t="str">
            <v>1954-05-07</v>
          </cell>
          <cell r="E302">
            <v>10612</v>
          </cell>
          <cell r="F302" t="str">
            <v>Central</v>
          </cell>
          <cell r="G302" t="str">
            <v>9648 KJ</v>
          </cell>
          <cell r="H302" t="str">
            <v>WILDERVANK</v>
          </cell>
        </row>
        <row r="303">
          <cell r="A303">
            <v>200896</v>
          </cell>
          <cell r="B303" t="str">
            <v xml:space="preserve">Kruit Ronnie R. </v>
          </cell>
          <cell r="C303" t="str">
            <v xml:space="preserve">J. Kammingastraat 78 </v>
          </cell>
          <cell r="D303" t="str">
            <v>1978-12-28</v>
          </cell>
          <cell r="E303">
            <v>10612</v>
          </cell>
          <cell r="F303" t="str">
            <v>Midwolda `79</v>
          </cell>
          <cell r="G303" t="str">
            <v>9648 KJ</v>
          </cell>
          <cell r="H303" t="str">
            <v>WILDERVANK</v>
          </cell>
        </row>
        <row r="304">
          <cell r="A304">
            <v>181546</v>
          </cell>
          <cell r="B304" t="str">
            <v xml:space="preserve">Kruit Henk H. </v>
          </cell>
          <cell r="C304" t="str">
            <v xml:space="preserve">J Kammingastraat 78 </v>
          </cell>
          <cell r="D304" t="str">
            <v>1954-05-07</v>
          </cell>
          <cell r="E304">
            <v>10613</v>
          </cell>
          <cell r="F304" t="str">
            <v>Central</v>
          </cell>
          <cell r="G304" t="str">
            <v>9648 KJ</v>
          </cell>
          <cell r="H304" t="str">
            <v>WILDERVANK</v>
          </cell>
        </row>
        <row r="305">
          <cell r="A305">
            <v>200896</v>
          </cell>
          <cell r="B305" t="str">
            <v xml:space="preserve">Kruit Ronnie R. </v>
          </cell>
          <cell r="C305" t="str">
            <v xml:space="preserve">J. Kammingastraat 78 </v>
          </cell>
          <cell r="D305" t="str">
            <v>1978-12-28</v>
          </cell>
          <cell r="E305">
            <v>11333</v>
          </cell>
          <cell r="F305" t="str">
            <v>Midwolda `79</v>
          </cell>
          <cell r="G305" t="str">
            <v>9648 KJ</v>
          </cell>
          <cell r="H305" t="str">
            <v>WILDERVANK</v>
          </cell>
        </row>
        <row r="306">
          <cell r="A306">
            <v>180393</v>
          </cell>
          <cell r="B306" t="str">
            <v xml:space="preserve">Kruizinga Feiko F. </v>
          </cell>
          <cell r="C306" t="str">
            <v>Nassaustraat 37 C2</v>
          </cell>
          <cell r="D306" t="str">
            <v>1937-01-24</v>
          </cell>
          <cell r="E306">
            <v>10614</v>
          </cell>
          <cell r="F306" t="str">
            <v>De Harmonie WS</v>
          </cell>
          <cell r="G306" t="str">
            <v>9675 EM</v>
          </cell>
          <cell r="H306" t="str">
            <v>WINSCHOTEN</v>
          </cell>
        </row>
        <row r="307">
          <cell r="A307">
            <v>206412</v>
          </cell>
          <cell r="B307" t="str">
            <v>Kuijper Jan J. de</v>
          </cell>
          <cell r="C307" t="str">
            <v xml:space="preserve">Zwartwatersweg 14 </v>
          </cell>
          <cell r="D307" t="str">
            <v>1967-02-21</v>
          </cell>
          <cell r="E307">
            <v>13493</v>
          </cell>
          <cell r="F307" t="str">
            <v>Biljartschool.nl</v>
          </cell>
          <cell r="G307" t="str">
            <v>9402 SR</v>
          </cell>
          <cell r="H307" t="str">
            <v>ASSEN</v>
          </cell>
        </row>
        <row r="308">
          <cell r="A308">
            <v>111503</v>
          </cell>
          <cell r="B308" t="str">
            <v xml:space="preserve">Kuik Albert A. </v>
          </cell>
          <cell r="C308" t="str">
            <v xml:space="preserve">Eursingerweg 66 </v>
          </cell>
          <cell r="D308" t="str">
            <v>1964-05-23</v>
          </cell>
          <cell r="E308">
            <v>13493</v>
          </cell>
          <cell r="F308" t="str">
            <v>Biljartschool.nl</v>
          </cell>
          <cell r="G308" t="str">
            <v>9411 BD</v>
          </cell>
          <cell r="H308" t="str">
            <v>BEILEN</v>
          </cell>
        </row>
        <row r="309">
          <cell r="A309">
            <v>236773</v>
          </cell>
          <cell r="B309" t="str">
            <v xml:space="preserve">Kuiper Jacob J.B. </v>
          </cell>
          <cell r="C309" t="str">
            <v xml:space="preserve">Klink 5 </v>
          </cell>
          <cell r="D309" t="str">
            <v>1970-02-12</v>
          </cell>
          <cell r="E309">
            <v>13198</v>
          </cell>
          <cell r="F309" t="str">
            <v>Bc Ca-re</v>
          </cell>
          <cell r="G309" t="str">
            <v>9356 DG</v>
          </cell>
          <cell r="H309" t="str">
            <v>TOLBERT</v>
          </cell>
        </row>
        <row r="310">
          <cell r="A310">
            <v>246716</v>
          </cell>
          <cell r="B310" t="str">
            <v xml:space="preserve">Kuipers Rick J.H.W. </v>
          </cell>
          <cell r="C310" t="str">
            <v xml:space="preserve">Zuidwending 12 </v>
          </cell>
          <cell r="D310" t="str">
            <v>1991-10-13</v>
          </cell>
          <cell r="E310">
            <v>10617</v>
          </cell>
          <cell r="F310" t="str">
            <v>Wbc '68</v>
          </cell>
          <cell r="G310" t="str">
            <v>9644 XK</v>
          </cell>
          <cell r="H310" t="str">
            <v>VEENDAM</v>
          </cell>
        </row>
        <row r="311">
          <cell r="A311">
            <v>205590</v>
          </cell>
          <cell r="B311" t="str">
            <v xml:space="preserve">Kwant Egbert E. </v>
          </cell>
          <cell r="C311" t="str">
            <v xml:space="preserve">Postkade 11 </v>
          </cell>
          <cell r="D311" t="str">
            <v>1935-07-18</v>
          </cell>
          <cell r="E311">
            <v>10613</v>
          </cell>
          <cell r="F311" t="str">
            <v>Central</v>
          </cell>
          <cell r="G311" t="str">
            <v>9648 JR</v>
          </cell>
          <cell r="H311" t="str">
            <v>WILDERVANK</v>
          </cell>
        </row>
        <row r="312">
          <cell r="A312">
            <v>103470</v>
          </cell>
          <cell r="B312" t="str">
            <v>Laan Andre A. van der</v>
          </cell>
          <cell r="C312" t="str">
            <v xml:space="preserve">Wethouder Veenkamplaan 18 </v>
          </cell>
          <cell r="D312" t="str">
            <v>1963-09-17</v>
          </cell>
          <cell r="E312">
            <v>10609</v>
          </cell>
          <cell r="F312" t="str">
            <v>B.c. Delfzijl</v>
          </cell>
          <cell r="G312" t="str">
            <v>9934 JS</v>
          </cell>
          <cell r="H312" t="str">
            <v>DELFZIJL</v>
          </cell>
        </row>
        <row r="313">
          <cell r="A313">
            <v>179209</v>
          </cell>
          <cell r="B313" t="str">
            <v>Laan Derk Jan D.J. van der</v>
          </cell>
          <cell r="C313" t="str">
            <v xml:space="preserve">Dr. oortwijn Botjeslaan 76 </v>
          </cell>
          <cell r="D313" t="str">
            <v>1970-08-21</v>
          </cell>
          <cell r="E313">
            <v>11333</v>
          </cell>
          <cell r="F313" t="str">
            <v>Midwolda `79</v>
          </cell>
          <cell r="G313" t="str">
            <v>9681 GE</v>
          </cell>
          <cell r="H313" t="str">
            <v>MIDWOLDA</v>
          </cell>
        </row>
        <row r="314">
          <cell r="A314">
            <v>216519</v>
          </cell>
          <cell r="B314" t="str">
            <v xml:space="preserve">Lamberts Willem W. </v>
          </cell>
          <cell r="C314" t="str">
            <v xml:space="preserve">Zuidlaarderweg 60 </v>
          </cell>
          <cell r="D314" t="str">
            <v>1946-01-21</v>
          </cell>
          <cell r="E314">
            <v>12877</v>
          </cell>
          <cell r="F314" t="str">
            <v>Z.B.V.</v>
          </cell>
          <cell r="G314" t="str">
            <v>9479 PS</v>
          </cell>
          <cell r="H314" t="str">
            <v>NOORDLAREN</v>
          </cell>
        </row>
        <row r="315">
          <cell r="A315">
            <v>173405</v>
          </cell>
          <cell r="B315" t="str">
            <v xml:space="preserve">Lammertsma Joop J. </v>
          </cell>
          <cell r="C315" t="str">
            <v xml:space="preserve">Kanaal A NZ 134 </v>
          </cell>
          <cell r="D315" t="str">
            <v>1943-04-26</v>
          </cell>
          <cell r="E315">
            <v>10610</v>
          </cell>
          <cell r="F315" t="str">
            <v>Emmen `65</v>
          </cell>
          <cell r="G315" t="str">
            <v>7881 KN</v>
          </cell>
          <cell r="H315" t="str">
            <v>EMMER COMPASCUUM</v>
          </cell>
        </row>
        <row r="316">
          <cell r="A316">
            <v>209137</v>
          </cell>
          <cell r="B316" t="str">
            <v xml:space="preserve">Leegwater Jan J.A. </v>
          </cell>
          <cell r="C316" t="str">
            <v xml:space="preserve">Dollardlaan 97 </v>
          </cell>
          <cell r="D316" t="str">
            <v>1937-12-01</v>
          </cell>
          <cell r="E316">
            <v>15394</v>
          </cell>
          <cell r="F316" t="str">
            <v>Onder De Toorn</v>
          </cell>
          <cell r="G316" t="str">
            <v>9679 DD</v>
          </cell>
          <cell r="H316" t="str">
            <v>SCHEEMDA</v>
          </cell>
        </row>
        <row r="317">
          <cell r="A317">
            <v>181948</v>
          </cell>
          <cell r="B317" t="str">
            <v xml:space="preserve">Leeraar Marcel M.H. </v>
          </cell>
          <cell r="C317" t="str">
            <v xml:space="preserve">H. Jagerstraat 12 </v>
          </cell>
          <cell r="D317" t="str">
            <v>1971-05-03</v>
          </cell>
          <cell r="E317">
            <v>10615</v>
          </cell>
          <cell r="F317" t="str">
            <v>De Poedel</v>
          </cell>
          <cell r="G317" t="str">
            <v>9936 CV</v>
          </cell>
          <cell r="H317" t="str">
            <v>FARMSUM</v>
          </cell>
        </row>
        <row r="318">
          <cell r="A318">
            <v>184131</v>
          </cell>
          <cell r="B318" t="str">
            <v xml:space="preserve">Leugs Jaap J. </v>
          </cell>
          <cell r="C318" t="str">
            <v xml:space="preserve">Burg van Waninglaan 68 </v>
          </cell>
          <cell r="D318" t="str">
            <v>1939-09-09</v>
          </cell>
          <cell r="E318">
            <v>13198</v>
          </cell>
          <cell r="F318" t="str">
            <v>Bc Ca-re</v>
          </cell>
          <cell r="G318" t="str">
            <v>9351 LV</v>
          </cell>
          <cell r="H318" t="str">
            <v>LEEK</v>
          </cell>
        </row>
        <row r="319">
          <cell r="A319">
            <v>237171</v>
          </cell>
          <cell r="B319" t="str">
            <v xml:space="preserve">Leupen Jan J. </v>
          </cell>
          <cell r="C319" t="str">
            <v xml:space="preserve">Weg voor de Jagerskampen 61 </v>
          </cell>
          <cell r="D319" t="str">
            <v>1955-11-30</v>
          </cell>
          <cell r="E319">
            <v>10497</v>
          </cell>
          <cell r="F319" t="str">
            <v>De Harmonie GR</v>
          </cell>
          <cell r="G319" t="str">
            <v>9751 EL</v>
          </cell>
          <cell r="H319" t="str">
            <v>HAREN GN</v>
          </cell>
        </row>
        <row r="320">
          <cell r="A320">
            <v>237171</v>
          </cell>
          <cell r="B320" t="str">
            <v xml:space="preserve">Leupen Jan J. </v>
          </cell>
          <cell r="C320" t="str">
            <v xml:space="preserve">Weg voor de Jagerskampen 61 </v>
          </cell>
          <cell r="D320" t="str">
            <v>1955-11-30</v>
          </cell>
          <cell r="E320">
            <v>10497</v>
          </cell>
          <cell r="F320" t="str">
            <v>De Harmonie GR</v>
          </cell>
          <cell r="G320" t="str">
            <v>9751 EL</v>
          </cell>
          <cell r="H320" t="str">
            <v>HAREN GN</v>
          </cell>
        </row>
        <row r="321">
          <cell r="A321">
            <v>221278</v>
          </cell>
          <cell r="B321" t="str">
            <v>Leuven Stan C. van</v>
          </cell>
          <cell r="C321" t="str">
            <v xml:space="preserve">Trambaan 7 </v>
          </cell>
          <cell r="D321" t="str">
            <v>1957-07-31</v>
          </cell>
          <cell r="E321">
            <v>13639</v>
          </cell>
          <cell r="F321" t="str">
            <v>B C Old Inn</v>
          </cell>
          <cell r="G321" t="str">
            <v>9946 RT</v>
          </cell>
          <cell r="H321" t="str">
            <v>WOLDENDORP</v>
          </cell>
        </row>
        <row r="322">
          <cell r="A322">
            <v>247830</v>
          </cell>
          <cell r="B322" t="str">
            <v xml:space="preserve">Lijs Evert E </v>
          </cell>
          <cell r="C322" t="str">
            <v xml:space="preserve">Polarisweg 99 </v>
          </cell>
          <cell r="D322" t="str">
            <v>1951-05-26</v>
          </cell>
          <cell r="E322">
            <v>10609</v>
          </cell>
          <cell r="F322" t="str">
            <v>B.c. Delfzijl</v>
          </cell>
          <cell r="G322" t="str">
            <v>9933 HE</v>
          </cell>
          <cell r="H322" t="str">
            <v>DELFZIJL</v>
          </cell>
        </row>
        <row r="323">
          <cell r="A323">
            <v>149616</v>
          </cell>
          <cell r="B323" t="str">
            <v xml:space="preserve">Loer Eppo E.A. </v>
          </cell>
          <cell r="C323" t="str">
            <v xml:space="preserve">Klinkerstraat 71 </v>
          </cell>
          <cell r="D323" t="str">
            <v>1967-03-21</v>
          </cell>
          <cell r="E323">
            <v>15394</v>
          </cell>
          <cell r="F323" t="str">
            <v>Onder De Toorn</v>
          </cell>
          <cell r="G323" t="str">
            <v>9682 RC</v>
          </cell>
          <cell r="H323" t="str">
            <v>OOSTWOLD GEM OLDAMBT</v>
          </cell>
        </row>
        <row r="324">
          <cell r="A324">
            <v>149616</v>
          </cell>
          <cell r="B324" t="str">
            <v xml:space="preserve">Loer Eppo E.A. </v>
          </cell>
          <cell r="C324" t="str">
            <v xml:space="preserve">Klinkerstraat 71 </v>
          </cell>
          <cell r="D324" t="str">
            <v>1967-03-21</v>
          </cell>
          <cell r="E324">
            <v>15684</v>
          </cell>
          <cell r="F324" t="str">
            <v>De Twee Oldambten</v>
          </cell>
          <cell r="G324" t="str">
            <v>9682 RC</v>
          </cell>
          <cell r="H324" t="str">
            <v>OOSTWOLD GEM OLDAMBT</v>
          </cell>
        </row>
        <row r="325">
          <cell r="A325">
            <v>111483</v>
          </cell>
          <cell r="B325" t="str">
            <v xml:space="preserve">Lubbers  E. </v>
          </cell>
          <cell r="C325" t="str">
            <v xml:space="preserve">Hermelijnlaan 13 </v>
          </cell>
          <cell r="D325" t="str">
            <v>1954-04-13</v>
          </cell>
          <cell r="E325">
            <v>10614</v>
          </cell>
          <cell r="F325" t="str">
            <v>De Harmonie WS</v>
          </cell>
          <cell r="G325" t="str">
            <v>9675 KR</v>
          </cell>
          <cell r="H325" t="str">
            <v>WINSCHOTEN</v>
          </cell>
        </row>
        <row r="326">
          <cell r="A326">
            <v>218354</v>
          </cell>
          <cell r="B326" t="str">
            <v xml:space="preserve">Luikens Jans J. </v>
          </cell>
          <cell r="C326" t="str">
            <v>Groningerstraat 17 A</v>
          </cell>
          <cell r="D326" t="str">
            <v>1967-03-20</v>
          </cell>
          <cell r="E326">
            <v>10614</v>
          </cell>
          <cell r="F326" t="str">
            <v>De Harmonie WS</v>
          </cell>
          <cell r="G326" t="str">
            <v>9471 AP</v>
          </cell>
          <cell r="H326" t="str">
            <v>ZUIDLAREN</v>
          </cell>
        </row>
        <row r="327">
          <cell r="A327">
            <v>111612</v>
          </cell>
          <cell r="B327" t="str">
            <v xml:space="preserve">Luppes Gerrie G. </v>
          </cell>
          <cell r="C327" t="str">
            <v xml:space="preserve">Marnepad 50 </v>
          </cell>
          <cell r="D327" t="str">
            <v>1965-01-17</v>
          </cell>
          <cell r="E327">
            <v>10607</v>
          </cell>
          <cell r="F327" t="str">
            <v>Asser Biljart Club `08</v>
          </cell>
          <cell r="G327" t="str">
            <v>9406 TM</v>
          </cell>
          <cell r="H327" t="str">
            <v>ASSEN</v>
          </cell>
        </row>
        <row r="328">
          <cell r="A328">
            <v>207066</v>
          </cell>
          <cell r="B328" t="str">
            <v xml:space="preserve">Luttje Eric E. </v>
          </cell>
          <cell r="C328" t="str">
            <v xml:space="preserve">Dassenburcht 42 </v>
          </cell>
          <cell r="D328" t="str">
            <v>1969-11-15</v>
          </cell>
          <cell r="E328">
            <v>11333</v>
          </cell>
          <cell r="F328" t="str">
            <v>Midwolda `79</v>
          </cell>
          <cell r="G328" t="str">
            <v>9649 KJ</v>
          </cell>
          <cell r="H328" t="str">
            <v>MUNTENDAM</v>
          </cell>
        </row>
        <row r="329">
          <cell r="A329">
            <v>200471</v>
          </cell>
          <cell r="B329" t="str">
            <v xml:space="preserve">Lutz Paul P. </v>
          </cell>
          <cell r="C329" t="str">
            <v xml:space="preserve">Zuiderringdijk 20 </v>
          </cell>
          <cell r="D329" t="str">
            <v>1947-03-09</v>
          </cell>
          <cell r="E329">
            <v>10614</v>
          </cell>
          <cell r="F329" t="str">
            <v>De Harmonie WS</v>
          </cell>
          <cell r="G329" t="str">
            <v>9682 VL</v>
          </cell>
          <cell r="H329" t="str">
            <v>OOSTWOLD SCHEEMDA</v>
          </cell>
        </row>
        <row r="330">
          <cell r="A330">
            <v>109158</v>
          </cell>
          <cell r="B330" t="str">
            <v xml:space="preserve">Maatjes Roel R. </v>
          </cell>
          <cell r="C330" t="str">
            <v xml:space="preserve">Frieslandlaan 119 </v>
          </cell>
          <cell r="D330" t="str">
            <v>1944-07-12</v>
          </cell>
          <cell r="E330">
            <v>10613</v>
          </cell>
          <cell r="F330" t="str">
            <v>Central</v>
          </cell>
          <cell r="G330" t="str">
            <v>9642 GN</v>
          </cell>
          <cell r="H330" t="str">
            <v>VEENDAM</v>
          </cell>
        </row>
        <row r="331">
          <cell r="A331">
            <v>109158</v>
          </cell>
          <cell r="B331" t="str">
            <v xml:space="preserve">Maatjes Roel R. </v>
          </cell>
          <cell r="C331" t="str">
            <v xml:space="preserve">Frieslandlaan 119 </v>
          </cell>
          <cell r="D331" t="str">
            <v>1944-07-12</v>
          </cell>
          <cell r="E331">
            <v>11333</v>
          </cell>
          <cell r="F331" t="str">
            <v>Midwolda `79</v>
          </cell>
          <cell r="G331" t="str">
            <v>9642 GN</v>
          </cell>
          <cell r="H331" t="str">
            <v>VEENDAM</v>
          </cell>
        </row>
        <row r="332">
          <cell r="A332">
            <v>109158</v>
          </cell>
          <cell r="B332" t="str">
            <v xml:space="preserve">Maatjes Roel R. </v>
          </cell>
          <cell r="C332" t="str">
            <v xml:space="preserve">Frieslandlaan 119 </v>
          </cell>
          <cell r="D332" t="str">
            <v>1944-07-12</v>
          </cell>
          <cell r="E332">
            <v>11333</v>
          </cell>
          <cell r="F332" t="str">
            <v>Midwolda `79</v>
          </cell>
          <cell r="G332" t="str">
            <v>9642 GN</v>
          </cell>
          <cell r="H332" t="str">
            <v>VEENDAM</v>
          </cell>
        </row>
        <row r="333">
          <cell r="A333">
            <v>224199</v>
          </cell>
          <cell r="B333" t="str">
            <v xml:space="preserve">Martena Rene R. </v>
          </cell>
          <cell r="C333" t="str">
            <v xml:space="preserve">Delf 24 </v>
          </cell>
          <cell r="D333" t="str">
            <v>1971-10-14</v>
          </cell>
          <cell r="E333">
            <v>11333</v>
          </cell>
          <cell r="F333" t="str">
            <v>Midwolda `79</v>
          </cell>
          <cell r="G333" t="str">
            <v>9642 JL</v>
          </cell>
          <cell r="H333" t="str">
            <v>VEENDAM</v>
          </cell>
        </row>
        <row r="334">
          <cell r="A334">
            <v>124620</v>
          </cell>
          <cell r="B334" t="str">
            <v xml:space="preserve">Mast Henk H. </v>
          </cell>
          <cell r="C334" t="str">
            <v xml:space="preserve">Bolder 16 </v>
          </cell>
          <cell r="D334" t="str">
            <v>1946-04-19</v>
          </cell>
          <cell r="E334">
            <v>11333</v>
          </cell>
          <cell r="F334" t="str">
            <v>Midwolda `79</v>
          </cell>
          <cell r="G334" t="str">
            <v>9732 PA</v>
          </cell>
          <cell r="H334" t="str">
            <v>GRONINGEN</v>
          </cell>
        </row>
        <row r="335">
          <cell r="A335">
            <v>182057</v>
          </cell>
          <cell r="B335" t="str">
            <v xml:space="preserve">Matthijssen Henk H. </v>
          </cell>
          <cell r="C335" t="str">
            <v xml:space="preserve">Kammingastraat 95 </v>
          </cell>
          <cell r="D335" t="str">
            <v>1972-09-12</v>
          </cell>
          <cell r="E335">
            <v>11333</v>
          </cell>
          <cell r="F335" t="str">
            <v>Midwolda `79</v>
          </cell>
          <cell r="G335" t="str">
            <v>9648 KK</v>
          </cell>
          <cell r="H335" t="str">
            <v>WILDERVANK</v>
          </cell>
        </row>
        <row r="336">
          <cell r="A336">
            <v>162901</v>
          </cell>
          <cell r="B336" t="str">
            <v xml:space="preserve">Matthijssen Imke I. </v>
          </cell>
          <cell r="C336" t="str">
            <v xml:space="preserve">J Kammingastraat 95 </v>
          </cell>
          <cell r="D336" t="str">
            <v>1947-10-15</v>
          </cell>
          <cell r="E336">
            <v>11333</v>
          </cell>
          <cell r="F336" t="str">
            <v>Midwolda `79</v>
          </cell>
          <cell r="G336" t="str">
            <v>9648 KK</v>
          </cell>
          <cell r="H336" t="str">
            <v>WILDERVANK</v>
          </cell>
        </row>
        <row r="337">
          <cell r="A337">
            <v>225421</v>
          </cell>
          <cell r="B337" t="str">
            <v xml:space="preserve">Meerstra Martin M.P. </v>
          </cell>
          <cell r="C337" t="str">
            <v xml:space="preserve">Hoofdweg 69 </v>
          </cell>
          <cell r="D337" t="str">
            <v>1968-11-08</v>
          </cell>
          <cell r="E337">
            <v>12467</v>
          </cell>
          <cell r="F337" t="str">
            <v>Zuurdijk E.o. Biljartclub</v>
          </cell>
          <cell r="G337" t="str">
            <v>9966 VB</v>
          </cell>
          <cell r="H337" t="str">
            <v>ZUURDIJK</v>
          </cell>
        </row>
        <row r="338">
          <cell r="A338">
            <v>101318</v>
          </cell>
          <cell r="B338" t="str">
            <v xml:space="preserve">Meijberg Gerrit G. </v>
          </cell>
          <cell r="C338" t="str">
            <v xml:space="preserve">Beukenlaan 36 </v>
          </cell>
          <cell r="D338" t="str">
            <v>1936-04-19</v>
          </cell>
          <cell r="E338">
            <v>12406</v>
          </cell>
          <cell r="F338" t="str">
            <v>Glimmen</v>
          </cell>
          <cell r="G338" t="str">
            <v>9756 BG</v>
          </cell>
          <cell r="H338" t="str">
            <v>GLIMMEN</v>
          </cell>
        </row>
        <row r="339">
          <cell r="A339">
            <v>237380</v>
          </cell>
          <cell r="B339" t="str">
            <v xml:space="preserve">Meijer Johan J.A. </v>
          </cell>
          <cell r="C339" t="str">
            <v xml:space="preserve">Hoofdweg 40 </v>
          </cell>
          <cell r="D339" t="str">
            <v>1978-08-13</v>
          </cell>
          <cell r="E339">
            <v>10614</v>
          </cell>
          <cell r="F339" t="str">
            <v>De Harmonie WS</v>
          </cell>
          <cell r="G339" t="str">
            <v>9698 AG</v>
          </cell>
          <cell r="H339" t="str">
            <v>WEDDE</v>
          </cell>
        </row>
        <row r="340">
          <cell r="A340">
            <v>246475</v>
          </cell>
          <cell r="B340" t="str">
            <v xml:space="preserve">Meijer Dennis D. </v>
          </cell>
          <cell r="C340" t="str">
            <v xml:space="preserve">Broerstraat 3 </v>
          </cell>
          <cell r="D340" t="str">
            <v>1985-05-08</v>
          </cell>
          <cell r="E340">
            <v>10615</v>
          </cell>
          <cell r="F340" t="str">
            <v>De Poedel</v>
          </cell>
          <cell r="G340" t="str">
            <v>9901 EK</v>
          </cell>
          <cell r="H340" t="str">
            <v>APPINGEDAM</v>
          </cell>
        </row>
        <row r="341">
          <cell r="A341">
            <v>204483</v>
          </cell>
          <cell r="B341" t="str">
            <v xml:space="preserve">Meijer Mark M.R. </v>
          </cell>
          <cell r="C341" t="str">
            <v xml:space="preserve">Sleutelbloemstraat 58 </v>
          </cell>
          <cell r="D341" t="str">
            <v>1969-07-02</v>
          </cell>
          <cell r="E341">
            <v>11812</v>
          </cell>
          <cell r="F341" t="str">
            <v>A En O</v>
          </cell>
          <cell r="G341" t="str">
            <v>9404 GZ</v>
          </cell>
          <cell r="H341" t="str">
            <v>ASSEN</v>
          </cell>
        </row>
        <row r="342">
          <cell r="A342">
            <v>154897</v>
          </cell>
          <cell r="B342" t="str">
            <v xml:space="preserve">Meijerink Bert L.H.A. </v>
          </cell>
          <cell r="C342" t="str">
            <v xml:space="preserve">Vechtstraat 260 </v>
          </cell>
          <cell r="D342" t="str">
            <v>1940-03-30</v>
          </cell>
          <cell r="E342">
            <v>10497</v>
          </cell>
          <cell r="F342" t="str">
            <v>De Harmonie GR</v>
          </cell>
          <cell r="G342" t="str">
            <v>9725 CZ</v>
          </cell>
          <cell r="H342" t="str">
            <v>GRONINGEN</v>
          </cell>
        </row>
        <row r="343">
          <cell r="A343">
            <v>237522</v>
          </cell>
          <cell r="B343" t="str">
            <v xml:space="preserve">Meijerink Heim H </v>
          </cell>
          <cell r="C343" t="str">
            <v xml:space="preserve">Drosten 32 </v>
          </cell>
          <cell r="D343" t="str">
            <v>1943-10-03</v>
          </cell>
          <cell r="E343">
            <v>10633</v>
          </cell>
          <cell r="F343" t="str">
            <v>De Vlijtige Krijters</v>
          </cell>
          <cell r="G343" t="str">
            <v>9481 GE</v>
          </cell>
          <cell r="H343" t="str">
            <v>VRIES</v>
          </cell>
        </row>
        <row r="344">
          <cell r="A344">
            <v>237522</v>
          </cell>
          <cell r="B344" t="str">
            <v xml:space="preserve">Meijerink Heim H </v>
          </cell>
          <cell r="C344" t="str">
            <v xml:space="preserve">Drosten 32 </v>
          </cell>
          <cell r="D344" t="str">
            <v>1943-10-03</v>
          </cell>
          <cell r="E344">
            <v>10633</v>
          </cell>
          <cell r="F344" t="str">
            <v>De Vlijtige Krijters</v>
          </cell>
          <cell r="G344" t="str">
            <v>9481 GE</v>
          </cell>
          <cell r="H344" t="str">
            <v>VRIES</v>
          </cell>
        </row>
        <row r="345">
          <cell r="A345">
            <v>229831</v>
          </cell>
          <cell r="B345" t="str">
            <v xml:space="preserve">Mein Bert B. </v>
          </cell>
          <cell r="C345" t="str">
            <v xml:space="preserve">Scheemdermeersterweg 15 </v>
          </cell>
          <cell r="D345" t="str">
            <v>1966-03-07</v>
          </cell>
          <cell r="E345">
            <v>11333</v>
          </cell>
          <cell r="F345" t="str">
            <v>Midwolda `79</v>
          </cell>
          <cell r="G345" t="str">
            <v>9679 TP</v>
          </cell>
          <cell r="H345" t="str">
            <v>SCHEEMDA</v>
          </cell>
        </row>
        <row r="346">
          <cell r="A346">
            <v>222424</v>
          </cell>
          <cell r="B346" t="str">
            <v xml:space="preserve">Meindertsma Andries A.J. </v>
          </cell>
          <cell r="C346" t="str">
            <v xml:space="preserve">Hoofdstraat 43 </v>
          </cell>
          <cell r="D346" t="str">
            <v>1975-04-13</v>
          </cell>
          <cell r="E346">
            <v>10614</v>
          </cell>
          <cell r="F346" t="str">
            <v>De Harmonie WS</v>
          </cell>
          <cell r="G346" t="str">
            <v>9944 AB</v>
          </cell>
          <cell r="H346" t="str">
            <v>NIEUWOLDA</v>
          </cell>
        </row>
        <row r="347">
          <cell r="A347">
            <v>222424</v>
          </cell>
          <cell r="B347" t="str">
            <v xml:space="preserve">Meindertsma Andries A.J. </v>
          </cell>
          <cell r="C347" t="str">
            <v xml:space="preserve">Hoofdstraat 43 </v>
          </cell>
          <cell r="D347" t="str">
            <v>1975-04-13</v>
          </cell>
          <cell r="E347">
            <v>11333</v>
          </cell>
          <cell r="F347" t="str">
            <v>Midwolda `79</v>
          </cell>
          <cell r="G347" t="str">
            <v>9944 AB</v>
          </cell>
          <cell r="H347" t="str">
            <v>NIEUWOLDA</v>
          </cell>
        </row>
        <row r="348">
          <cell r="A348">
            <v>137947</v>
          </cell>
          <cell r="B348" t="str">
            <v xml:space="preserve">Mellema Tjapko T. </v>
          </cell>
          <cell r="C348" t="str">
            <v xml:space="preserve">Blijhamsterweg 24 </v>
          </cell>
          <cell r="D348" t="str">
            <v>1938-03-17</v>
          </cell>
          <cell r="E348">
            <v>10614</v>
          </cell>
          <cell r="F348" t="str">
            <v>De Harmonie WS</v>
          </cell>
          <cell r="G348" t="str">
            <v>9695 BA</v>
          </cell>
          <cell r="H348" t="str">
            <v>BELLINGWOLDE</v>
          </cell>
        </row>
        <row r="349">
          <cell r="A349">
            <v>137947</v>
          </cell>
          <cell r="B349" t="str">
            <v xml:space="preserve">Mellema Tjapko T. </v>
          </cell>
          <cell r="C349" t="str">
            <v xml:space="preserve">Blijhamsterweg 24 </v>
          </cell>
          <cell r="D349" t="str">
            <v>1938-03-17</v>
          </cell>
          <cell r="E349">
            <v>10614</v>
          </cell>
          <cell r="F349" t="str">
            <v>De Harmonie WS</v>
          </cell>
          <cell r="G349" t="str">
            <v>9695 BA</v>
          </cell>
          <cell r="H349" t="str">
            <v>BELLINGWOLDE</v>
          </cell>
        </row>
        <row r="350">
          <cell r="A350">
            <v>225317</v>
          </cell>
          <cell r="B350" t="str">
            <v xml:space="preserve">Menke Freddy F.H.D. </v>
          </cell>
          <cell r="C350" t="str">
            <v xml:space="preserve">Laan van de Iemenhees 102 </v>
          </cell>
          <cell r="D350" t="str">
            <v>1972-06-25</v>
          </cell>
          <cell r="E350">
            <v>15539</v>
          </cell>
          <cell r="F350" t="str">
            <v>Valthermond</v>
          </cell>
          <cell r="G350" t="str">
            <v>7823 JL</v>
          </cell>
          <cell r="H350" t="str">
            <v>EMMEN</v>
          </cell>
        </row>
        <row r="351">
          <cell r="A351">
            <v>213258</v>
          </cell>
          <cell r="B351" t="str">
            <v xml:space="preserve">Mensinga Henk H. </v>
          </cell>
          <cell r="C351" t="str">
            <v xml:space="preserve">Schoollaan 18 </v>
          </cell>
          <cell r="D351" t="str">
            <v>1968-01-26</v>
          </cell>
          <cell r="E351">
            <v>12047</v>
          </cell>
          <cell r="F351" t="str">
            <v>De Zevenwolden</v>
          </cell>
          <cell r="G351" t="str">
            <v>9635 TT</v>
          </cell>
          <cell r="H351" t="str">
            <v>NOORDBROEK</v>
          </cell>
        </row>
        <row r="352">
          <cell r="A352">
            <v>109927</v>
          </cell>
          <cell r="B352" t="str">
            <v xml:space="preserve">Middel Jaap J. </v>
          </cell>
          <cell r="C352" t="str">
            <v xml:space="preserve">Roswinkelermarke 23 </v>
          </cell>
          <cell r="D352" t="str">
            <v>1944-01-10</v>
          </cell>
          <cell r="E352">
            <v>11333</v>
          </cell>
          <cell r="F352" t="str">
            <v>Midwolda `79</v>
          </cell>
          <cell r="G352" t="str">
            <v>9561 VB</v>
          </cell>
          <cell r="H352" t="str">
            <v>TER APEL</v>
          </cell>
        </row>
        <row r="353">
          <cell r="A353">
            <v>163001</v>
          </cell>
          <cell r="B353" t="str">
            <v xml:space="preserve">Middelbos Marcel M. </v>
          </cell>
          <cell r="C353" t="str">
            <v xml:space="preserve">'t Spiek 23 </v>
          </cell>
          <cell r="D353" t="str">
            <v>1971-08-21</v>
          </cell>
          <cell r="E353">
            <v>10624</v>
          </cell>
          <cell r="F353" t="str">
            <v>Beiler Biljart Club</v>
          </cell>
          <cell r="G353" t="str">
            <v>9411 KX</v>
          </cell>
          <cell r="H353" t="str">
            <v>BEILEN</v>
          </cell>
        </row>
        <row r="354">
          <cell r="A354">
            <v>236629</v>
          </cell>
          <cell r="B354" t="str">
            <v xml:space="preserve">Moerman Feike F </v>
          </cell>
          <cell r="C354" t="str">
            <v xml:space="preserve">Cornelis Houtmanstraat 11 </v>
          </cell>
          <cell r="D354" t="str">
            <v>1969-02-20</v>
          </cell>
          <cell r="E354">
            <v>10615</v>
          </cell>
          <cell r="F354" t="str">
            <v>De Poedel</v>
          </cell>
          <cell r="G354" t="str">
            <v>9934 HD</v>
          </cell>
          <cell r="H354" t="str">
            <v>DELFZIJL</v>
          </cell>
        </row>
        <row r="355">
          <cell r="A355">
            <v>178996</v>
          </cell>
          <cell r="B355" t="str">
            <v xml:space="preserve">Molanus Bart B. </v>
          </cell>
          <cell r="C355" t="str">
            <v xml:space="preserve">de Wouden 219 </v>
          </cell>
          <cell r="D355" t="str">
            <v>1940-11-20</v>
          </cell>
          <cell r="E355">
            <v>10607</v>
          </cell>
          <cell r="F355" t="str">
            <v>Asser Biljart Club `08</v>
          </cell>
          <cell r="G355" t="str">
            <v>9405 HH</v>
          </cell>
          <cell r="H355" t="str">
            <v>ASSEN</v>
          </cell>
        </row>
        <row r="356">
          <cell r="A356">
            <v>100965</v>
          </cell>
          <cell r="B356" t="str">
            <v>Molen Harry H. van der</v>
          </cell>
          <cell r="C356" t="str">
            <v xml:space="preserve">Oosteinde 1 </v>
          </cell>
          <cell r="D356" t="str">
            <v>1943-06-14</v>
          </cell>
          <cell r="E356">
            <v>12877</v>
          </cell>
          <cell r="F356" t="str">
            <v>Z.B.V.</v>
          </cell>
          <cell r="G356" t="str">
            <v>9466 PA</v>
          </cell>
          <cell r="H356" t="str">
            <v>GASTEREN</v>
          </cell>
        </row>
        <row r="357">
          <cell r="A357">
            <v>100965</v>
          </cell>
          <cell r="B357" t="str">
            <v>Molen Harry H. van der</v>
          </cell>
          <cell r="C357" t="str">
            <v xml:space="preserve">Oosteinde 1 </v>
          </cell>
          <cell r="D357" t="str">
            <v>1943-06-14</v>
          </cell>
          <cell r="E357">
            <v>12877</v>
          </cell>
          <cell r="F357" t="str">
            <v>Z.B.V.</v>
          </cell>
          <cell r="G357" t="str">
            <v>9466 PA</v>
          </cell>
          <cell r="H357" t="str">
            <v>GASTEREN</v>
          </cell>
        </row>
        <row r="358">
          <cell r="A358">
            <v>182817</v>
          </cell>
          <cell r="B358" t="str">
            <v>Molen  J. van der</v>
          </cell>
          <cell r="C358" t="str">
            <v xml:space="preserve">Provincialeweg 68 </v>
          </cell>
          <cell r="D358" t="str">
            <v>1949-06-03</v>
          </cell>
          <cell r="E358">
            <v>13016</v>
          </cell>
          <cell r="F358" t="str">
            <v>D.b.c. Doezum</v>
          </cell>
          <cell r="G358" t="str">
            <v>9863 PH</v>
          </cell>
          <cell r="H358" t="str">
            <v>DOEZUM</v>
          </cell>
        </row>
        <row r="359">
          <cell r="A359">
            <v>239867</v>
          </cell>
          <cell r="B359" t="str">
            <v xml:space="preserve">Mostertman Johan J </v>
          </cell>
          <cell r="C359" t="str">
            <v xml:space="preserve">Kometenstraat 48 </v>
          </cell>
          <cell r="D359" t="str">
            <v>1943-03-06</v>
          </cell>
          <cell r="E359">
            <v>10495</v>
          </cell>
          <cell r="F359" t="str">
            <v>Centrum</v>
          </cell>
          <cell r="G359" t="str">
            <v>9742 EE</v>
          </cell>
          <cell r="H359" t="str">
            <v>GRONINGEN</v>
          </cell>
        </row>
        <row r="360">
          <cell r="A360">
            <v>141861</v>
          </cell>
          <cell r="B360" t="str">
            <v xml:space="preserve">Mulder Cristian C. </v>
          </cell>
          <cell r="C360" t="str">
            <v xml:space="preserve">Winterpeil 1 </v>
          </cell>
          <cell r="D360" t="str">
            <v>1967-03-25</v>
          </cell>
          <cell r="E360">
            <v>10615</v>
          </cell>
          <cell r="F360" t="str">
            <v>De Poedel</v>
          </cell>
          <cell r="G360" t="str">
            <v>9933 DG</v>
          </cell>
          <cell r="H360" t="str">
            <v>DELFZIJL</v>
          </cell>
        </row>
        <row r="361">
          <cell r="A361">
            <v>104121</v>
          </cell>
          <cell r="B361" t="str">
            <v xml:space="preserve">Mulder Hans H.J.H. </v>
          </cell>
          <cell r="C361" t="str">
            <v xml:space="preserve">Postkade 48 </v>
          </cell>
          <cell r="D361" t="str">
            <v>1951-10-19</v>
          </cell>
          <cell r="E361">
            <v>10617</v>
          </cell>
          <cell r="F361" t="str">
            <v>Wbc '68</v>
          </cell>
          <cell r="G361" t="str">
            <v>9648 JT</v>
          </cell>
          <cell r="H361" t="str">
            <v>WILDERVANK</v>
          </cell>
        </row>
        <row r="362">
          <cell r="A362">
            <v>141861</v>
          </cell>
          <cell r="B362" t="str">
            <v xml:space="preserve">Mulder Cristian C. </v>
          </cell>
          <cell r="C362" t="str">
            <v xml:space="preserve">Winterpeil 1 </v>
          </cell>
          <cell r="D362" t="str">
            <v>1967-03-25</v>
          </cell>
          <cell r="E362">
            <v>11333</v>
          </cell>
          <cell r="F362" t="str">
            <v>Midwolda `79</v>
          </cell>
          <cell r="G362" t="str">
            <v>9933 DG</v>
          </cell>
          <cell r="H362" t="str">
            <v>DELFZIJL</v>
          </cell>
        </row>
        <row r="363">
          <cell r="A363">
            <v>157561</v>
          </cell>
          <cell r="B363" t="str">
            <v xml:space="preserve">Mulder Gerard G. </v>
          </cell>
          <cell r="C363" t="str">
            <v xml:space="preserve">Olgerweg 55 </v>
          </cell>
          <cell r="D363" t="str">
            <v>1955-04-23</v>
          </cell>
          <cell r="E363">
            <v>10497</v>
          </cell>
          <cell r="F363" t="str">
            <v>De Harmonie GR</v>
          </cell>
          <cell r="G363" t="str">
            <v>9723 EB</v>
          </cell>
          <cell r="H363" t="str">
            <v>GRONINGEN</v>
          </cell>
        </row>
        <row r="364">
          <cell r="A364">
            <v>218794</v>
          </cell>
          <cell r="B364" t="str">
            <v xml:space="preserve">Mulder Henk H. </v>
          </cell>
          <cell r="C364" t="str">
            <v xml:space="preserve">Westerweg 1 </v>
          </cell>
          <cell r="D364" t="str">
            <v>1947-04-26</v>
          </cell>
          <cell r="E364">
            <v>14091</v>
          </cell>
          <cell r="F364" t="str">
            <v>BC. D.N.P.P.</v>
          </cell>
          <cell r="G364" t="str">
            <v>9824 PG</v>
          </cell>
          <cell r="H364" t="str">
            <v>NOORDWIJK</v>
          </cell>
        </row>
        <row r="365">
          <cell r="A365">
            <v>234849</v>
          </cell>
          <cell r="B365" t="str">
            <v xml:space="preserve">Nieboer Koos K </v>
          </cell>
          <cell r="C365" t="str">
            <v xml:space="preserve">Johan Rengerssingel 55 </v>
          </cell>
          <cell r="D365" t="str">
            <v>1949-07-26</v>
          </cell>
          <cell r="E365">
            <v>12047</v>
          </cell>
          <cell r="F365" t="str">
            <v>De Zevenwolden</v>
          </cell>
          <cell r="G365" t="str">
            <v>9617 ER</v>
          </cell>
          <cell r="H365" t="str">
            <v>HARKSTEDE</v>
          </cell>
        </row>
        <row r="366">
          <cell r="A366">
            <v>149062</v>
          </cell>
          <cell r="B366" t="str">
            <v xml:space="preserve">Niemeyer Hendrik H. </v>
          </cell>
          <cell r="C366" t="str">
            <v xml:space="preserve">Bernhardpassage 47 </v>
          </cell>
          <cell r="D366" t="str">
            <v>1965-10-31</v>
          </cell>
          <cell r="E366">
            <v>12850</v>
          </cell>
          <cell r="F366" t="str">
            <v>Kiek'n Wat 't Wordt (k.w.w.)</v>
          </cell>
          <cell r="G366" t="str">
            <v>9301 KX</v>
          </cell>
          <cell r="H366" t="str">
            <v>RODEN</v>
          </cell>
        </row>
        <row r="367">
          <cell r="A367">
            <v>218018</v>
          </cell>
          <cell r="B367" t="str">
            <v xml:space="preserve">Nieuwenhuis Martin M.J. </v>
          </cell>
          <cell r="C367" t="str">
            <v xml:space="preserve">Hoofdstraat 201 </v>
          </cell>
          <cell r="D367" t="str">
            <v>1947-02-24</v>
          </cell>
          <cell r="E367">
            <v>10614</v>
          </cell>
          <cell r="F367" t="str">
            <v>De Harmonie WS</v>
          </cell>
          <cell r="G367" t="str">
            <v>9686 PB</v>
          </cell>
          <cell r="H367" t="str">
            <v>BEERTA</v>
          </cell>
        </row>
        <row r="368">
          <cell r="A368">
            <v>219978</v>
          </cell>
          <cell r="B368" t="str">
            <v xml:space="preserve">Norder Bert B. </v>
          </cell>
          <cell r="C368" t="str">
            <v xml:space="preserve">Hoofdstraat 45 </v>
          </cell>
          <cell r="D368" t="str">
            <v>1968-05-22</v>
          </cell>
          <cell r="E368">
            <v>12467</v>
          </cell>
          <cell r="F368" t="str">
            <v>Zuurdijk E.o. Biljartclub</v>
          </cell>
          <cell r="G368" t="str">
            <v>9977 RB</v>
          </cell>
          <cell r="H368" t="str">
            <v>KLOOSTERBUREN</v>
          </cell>
        </row>
        <row r="369">
          <cell r="A369">
            <v>214775</v>
          </cell>
          <cell r="B369" t="str">
            <v xml:space="preserve">Oldeman Wim W.L. </v>
          </cell>
          <cell r="C369" t="str">
            <v xml:space="preserve">Gezellelaan 3 </v>
          </cell>
          <cell r="D369" t="str">
            <v>1943-10-16</v>
          </cell>
          <cell r="E369">
            <v>10496</v>
          </cell>
          <cell r="F369" t="str">
            <v>Groninger Biljart Club</v>
          </cell>
          <cell r="G369" t="str">
            <v>9721 WJ</v>
          </cell>
          <cell r="H369" t="str">
            <v>GRONINGEN</v>
          </cell>
        </row>
        <row r="370">
          <cell r="A370">
            <v>229544</v>
          </cell>
          <cell r="B370" t="str">
            <v xml:space="preserve">Oldenhuis Wout W </v>
          </cell>
          <cell r="C370" t="str">
            <v xml:space="preserve">Maarweg 10 </v>
          </cell>
          <cell r="D370" t="str">
            <v>1961-02-24</v>
          </cell>
          <cell r="E370">
            <v>15803</v>
          </cell>
          <cell r="F370" t="str">
            <v>De Oude Pastorie</v>
          </cell>
          <cell r="G370" t="str">
            <v>9981 KZ</v>
          </cell>
          <cell r="H370" t="str">
            <v>UITHUIZEN</v>
          </cell>
        </row>
        <row r="371">
          <cell r="A371">
            <v>149431</v>
          </cell>
          <cell r="B371" t="str">
            <v xml:space="preserve">Olsder Jan J. </v>
          </cell>
          <cell r="C371" t="str">
            <v xml:space="preserve">hoofdweg 175 </v>
          </cell>
          <cell r="D371" t="str">
            <v>1950-01-18</v>
          </cell>
          <cell r="E371">
            <v>11333</v>
          </cell>
          <cell r="F371" t="str">
            <v>Midwolda `79</v>
          </cell>
          <cell r="G371" t="str">
            <v>9681 AE</v>
          </cell>
          <cell r="H371" t="str">
            <v>MIDWOLDA</v>
          </cell>
        </row>
        <row r="372">
          <cell r="A372">
            <v>236928</v>
          </cell>
          <cell r="B372" t="str">
            <v xml:space="preserve">Onderstal Tonnie T </v>
          </cell>
          <cell r="C372" t="str">
            <v xml:space="preserve">Nijverheidstraat 60 </v>
          </cell>
          <cell r="D372" t="str">
            <v>1950-05-07</v>
          </cell>
          <cell r="E372">
            <v>10612</v>
          </cell>
          <cell r="F372" t="str">
            <v>A.g. Swart</v>
          </cell>
          <cell r="G372" t="str">
            <v>9648 JC</v>
          </cell>
          <cell r="H372" t="str">
            <v>WILDERVANK</v>
          </cell>
        </row>
        <row r="373">
          <cell r="A373">
            <v>136227</v>
          </cell>
          <cell r="B373" t="str">
            <v xml:space="preserve">Oortman Tim T. </v>
          </cell>
          <cell r="C373" t="str">
            <v xml:space="preserve">A.m. Sorgstraat 16 </v>
          </cell>
          <cell r="D373" t="str">
            <v>1946-08-12</v>
          </cell>
          <cell r="E373">
            <v>11333</v>
          </cell>
          <cell r="F373" t="str">
            <v>Midwolda `79</v>
          </cell>
          <cell r="G373" t="str">
            <v>9422 EA</v>
          </cell>
          <cell r="H373" t="str">
            <v>SMILDE</v>
          </cell>
        </row>
        <row r="374">
          <cell r="A374">
            <v>179823</v>
          </cell>
          <cell r="B374" t="str">
            <v xml:space="preserve">Oostdijck Rinus M.M. </v>
          </cell>
          <cell r="C374" t="str">
            <v xml:space="preserve">Staringstraat 2 </v>
          </cell>
          <cell r="D374" t="str">
            <v>1940-10-21</v>
          </cell>
          <cell r="E374">
            <v>10614</v>
          </cell>
          <cell r="F374" t="str">
            <v>De Harmonie WS</v>
          </cell>
          <cell r="G374" t="str">
            <v>9673 GR</v>
          </cell>
          <cell r="H374" t="str">
            <v>WINSCHOTEN</v>
          </cell>
        </row>
        <row r="375">
          <cell r="A375">
            <v>224615</v>
          </cell>
          <cell r="B375" t="str">
            <v xml:space="preserve">Oosten Gert G. </v>
          </cell>
          <cell r="C375" t="str">
            <v xml:space="preserve">De Vallei 27 </v>
          </cell>
          <cell r="D375" t="str">
            <v>1959-09-25</v>
          </cell>
          <cell r="E375">
            <v>10608</v>
          </cell>
          <cell r="F375" t="str">
            <v>Trianta</v>
          </cell>
          <cell r="G375" t="str">
            <v>9405 KH</v>
          </cell>
          <cell r="H375" t="str">
            <v>ASSEN</v>
          </cell>
        </row>
        <row r="376">
          <cell r="A376">
            <v>224615</v>
          </cell>
          <cell r="B376" t="str">
            <v xml:space="preserve">Oosten Gert G. </v>
          </cell>
          <cell r="C376" t="str">
            <v xml:space="preserve">De Vallei 27 </v>
          </cell>
          <cell r="D376" t="str">
            <v>1959-09-25</v>
          </cell>
          <cell r="E376">
            <v>10608</v>
          </cell>
          <cell r="F376" t="str">
            <v>Trianta</v>
          </cell>
          <cell r="G376" t="str">
            <v>9405 KH</v>
          </cell>
          <cell r="H376" t="str">
            <v>ASSEN</v>
          </cell>
        </row>
        <row r="377">
          <cell r="A377">
            <v>141525</v>
          </cell>
          <cell r="B377" t="str">
            <v xml:space="preserve">Oosterhuis Meint M. </v>
          </cell>
          <cell r="C377" t="str">
            <v xml:space="preserve">Prins Bernhardlaan 56 </v>
          </cell>
          <cell r="D377" t="str">
            <v>1935-09-08</v>
          </cell>
          <cell r="E377">
            <v>10609</v>
          </cell>
          <cell r="F377" t="str">
            <v>B.c. Delfzijl</v>
          </cell>
          <cell r="G377" t="str">
            <v>9934 EL</v>
          </cell>
          <cell r="H377" t="str">
            <v>DELFZIJL</v>
          </cell>
        </row>
        <row r="378">
          <cell r="A378">
            <v>218892</v>
          </cell>
          <cell r="B378" t="str">
            <v xml:space="preserve">Oosterwold Jan J. </v>
          </cell>
          <cell r="C378" t="str">
            <v xml:space="preserve">P.j. Noel Bakerstraat 24 </v>
          </cell>
          <cell r="D378" t="str">
            <v>1945-01-19</v>
          </cell>
          <cell r="E378">
            <v>10495</v>
          </cell>
          <cell r="F378" t="str">
            <v>Centrum</v>
          </cell>
          <cell r="G378" t="str">
            <v>9728 WC</v>
          </cell>
          <cell r="H378" t="str">
            <v>GRONINGEN</v>
          </cell>
        </row>
        <row r="379">
          <cell r="A379">
            <v>174800</v>
          </cell>
          <cell r="B379" t="str">
            <v xml:space="preserve">Oosting Jenne J. </v>
          </cell>
          <cell r="C379" t="str">
            <v xml:space="preserve">Tuinbouwstraat 72 </v>
          </cell>
          <cell r="D379" t="str">
            <v>1953-01-18</v>
          </cell>
          <cell r="E379">
            <v>10497</v>
          </cell>
          <cell r="F379" t="str">
            <v>De Harmonie GR</v>
          </cell>
          <cell r="G379" t="str">
            <v>9717 JL</v>
          </cell>
          <cell r="H379" t="str">
            <v>GRONINGEN</v>
          </cell>
        </row>
        <row r="380">
          <cell r="A380">
            <v>174800</v>
          </cell>
          <cell r="B380" t="str">
            <v xml:space="preserve">Oosting Jenne J. </v>
          </cell>
          <cell r="C380" t="str">
            <v xml:space="preserve">Tuinbouwstraat 72 </v>
          </cell>
          <cell r="D380" t="str">
            <v>1953-01-18</v>
          </cell>
          <cell r="E380">
            <v>10497</v>
          </cell>
          <cell r="F380" t="str">
            <v>De Harmonie GR</v>
          </cell>
          <cell r="G380" t="str">
            <v>9717 JL</v>
          </cell>
          <cell r="H380" t="str">
            <v>GRONINGEN</v>
          </cell>
        </row>
        <row r="381">
          <cell r="A381">
            <v>213081</v>
          </cell>
          <cell r="B381" t="str">
            <v xml:space="preserve">Oosting Menno M.O. </v>
          </cell>
          <cell r="C381" t="str">
            <v xml:space="preserve">Rengerslaan 29 </v>
          </cell>
          <cell r="D381" t="str">
            <v>1933-04-29</v>
          </cell>
          <cell r="E381">
            <v>12047</v>
          </cell>
          <cell r="F381" t="str">
            <v>De Zevenwolden</v>
          </cell>
          <cell r="G381" t="str">
            <v>9615 AJ</v>
          </cell>
          <cell r="H381" t="str">
            <v>KOLHAM</v>
          </cell>
        </row>
        <row r="382">
          <cell r="A382">
            <v>126984</v>
          </cell>
          <cell r="B382" t="str">
            <v xml:space="preserve">Oostmeijer Bert A. </v>
          </cell>
          <cell r="C382" t="str">
            <v xml:space="preserve">Piet Heinstraat 9 </v>
          </cell>
          <cell r="D382" t="str">
            <v>1962-09-05</v>
          </cell>
          <cell r="E382">
            <v>14159</v>
          </cell>
          <cell r="F382" t="str">
            <v>B.c. Het Groene Laken</v>
          </cell>
          <cell r="G382" t="str">
            <v>9781 CB</v>
          </cell>
          <cell r="H382" t="str">
            <v>BEDUM</v>
          </cell>
        </row>
        <row r="383">
          <cell r="A383">
            <v>209586</v>
          </cell>
          <cell r="B383" t="str">
            <v>Os Henk J.H.H van</v>
          </cell>
          <cell r="C383" t="str">
            <v xml:space="preserve">Buitenes 21 </v>
          </cell>
          <cell r="D383" t="str">
            <v>1944-07-25</v>
          </cell>
          <cell r="E383">
            <v>10616</v>
          </cell>
          <cell r="F383" t="str">
            <v>Bellevue `66</v>
          </cell>
          <cell r="G383" t="str">
            <v>9407 CR</v>
          </cell>
          <cell r="H383" t="str">
            <v>ASSEN</v>
          </cell>
        </row>
        <row r="384">
          <cell r="A384">
            <v>207856</v>
          </cell>
          <cell r="B384" t="str">
            <v xml:space="preserve">Ossel Jan J. </v>
          </cell>
          <cell r="C384" t="str">
            <v xml:space="preserve">Parallelweg 28 </v>
          </cell>
          <cell r="D384" t="str">
            <v>1942-09-01</v>
          </cell>
          <cell r="E384">
            <v>13437</v>
          </cell>
          <cell r="F384" t="str">
            <v>BC. 2000</v>
          </cell>
          <cell r="G384" t="str">
            <v>9514 CH</v>
          </cell>
          <cell r="H384" t="str">
            <v>GASSELTERNIJVEEN</v>
          </cell>
        </row>
        <row r="385">
          <cell r="A385">
            <v>180775</v>
          </cell>
          <cell r="B385" t="str">
            <v xml:space="preserve">Penninx Rens R. </v>
          </cell>
          <cell r="C385" t="str">
            <v xml:space="preserve">Vlouwakkers 41 </v>
          </cell>
          <cell r="D385" t="str">
            <v>1948-11-03</v>
          </cell>
          <cell r="E385">
            <v>13493</v>
          </cell>
          <cell r="F385" t="str">
            <v>Biljartschool.nl</v>
          </cell>
          <cell r="G385" t="str">
            <v>9468 HE</v>
          </cell>
          <cell r="H385" t="str">
            <v>ANNEN</v>
          </cell>
        </row>
        <row r="386">
          <cell r="A386">
            <v>110706</v>
          </cell>
          <cell r="B386" t="str">
            <v xml:space="preserve">Peper Martin M.K. </v>
          </cell>
          <cell r="C386" t="str">
            <v xml:space="preserve">Meerweg 6 </v>
          </cell>
          <cell r="D386" t="str">
            <v>1964-08-03</v>
          </cell>
          <cell r="E386">
            <v>10617</v>
          </cell>
          <cell r="F386" t="str">
            <v>Wbc '68</v>
          </cell>
          <cell r="G386" t="str">
            <v>9606 PN</v>
          </cell>
          <cell r="H386" t="str">
            <v>KROPSWOLDE</v>
          </cell>
        </row>
        <row r="387">
          <cell r="A387">
            <v>103613</v>
          </cell>
          <cell r="B387" t="str">
            <v xml:space="preserve">Perdon Wim W. </v>
          </cell>
          <cell r="C387" t="str">
            <v xml:space="preserve">M H Trompstraat 20 </v>
          </cell>
          <cell r="D387" t="str">
            <v>1959-07-29</v>
          </cell>
          <cell r="E387">
            <v>10609</v>
          </cell>
          <cell r="F387" t="str">
            <v>B.c. Delfzijl</v>
          </cell>
          <cell r="G387" t="str">
            <v>9934 HR</v>
          </cell>
          <cell r="H387" t="str">
            <v>DELFZIJL</v>
          </cell>
        </row>
        <row r="388">
          <cell r="A388">
            <v>174954</v>
          </cell>
          <cell r="B388" t="str">
            <v xml:space="preserve">Pettinga Hans J.E. </v>
          </cell>
          <cell r="C388" t="str">
            <v xml:space="preserve">Torenstraat 37 </v>
          </cell>
          <cell r="D388" t="str">
            <v>1959-11-20</v>
          </cell>
          <cell r="E388">
            <v>14159</v>
          </cell>
          <cell r="F388" t="str">
            <v>B.c. Het Groene Laken</v>
          </cell>
          <cell r="G388" t="str">
            <v>9982 AW</v>
          </cell>
          <cell r="H388" t="str">
            <v>UITHUIZERMEEDEN</v>
          </cell>
        </row>
        <row r="389">
          <cell r="A389">
            <v>223138</v>
          </cell>
          <cell r="B389" t="str">
            <v xml:space="preserve">Pieroelie Rolph R.R. </v>
          </cell>
          <cell r="C389" t="str">
            <v xml:space="preserve">Bilderdijklaan 5 </v>
          </cell>
          <cell r="D389" t="str">
            <v>1970-07-12</v>
          </cell>
          <cell r="E389">
            <v>10495</v>
          </cell>
          <cell r="F389" t="str">
            <v>Centrum</v>
          </cell>
          <cell r="G389" t="str">
            <v>9721 PP</v>
          </cell>
          <cell r="H389" t="str">
            <v>GRONINGEN</v>
          </cell>
        </row>
        <row r="390">
          <cell r="A390">
            <v>140193</v>
          </cell>
          <cell r="B390" t="str">
            <v xml:space="preserve">Pieters Bert A. </v>
          </cell>
          <cell r="C390" t="str">
            <v>Ekkelkamp 3 D</v>
          </cell>
          <cell r="D390" t="str">
            <v>1938-05-01</v>
          </cell>
          <cell r="E390">
            <v>12877</v>
          </cell>
          <cell r="F390" t="str">
            <v>Z.B.V.</v>
          </cell>
          <cell r="G390" t="str">
            <v>9471 AC</v>
          </cell>
          <cell r="H390" t="str">
            <v>ZUIDLAREN</v>
          </cell>
        </row>
        <row r="391">
          <cell r="A391">
            <v>225762</v>
          </cell>
          <cell r="B391" t="str">
            <v>Pijkeren  J. van</v>
          </cell>
          <cell r="C391" t="str">
            <v xml:space="preserve">Stationsweg 121 </v>
          </cell>
          <cell r="D391" t="str">
            <v>1934-02-09</v>
          </cell>
          <cell r="E391">
            <v>12877</v>
          </cell>
          <cell r="F391" t="str">
            <v>Z.B.V.</v>
          </cell>
          <cell r="G391" t="str">
            <v>9471 GN</v>
          </cell>
          <cell r="H391" t="str">
            <v>ZUIDLAREN</v>
          </cell>
        </row>
        <row r="392">
          <cell r="A392">
            <v>204598</v>
          </cell>
          <cell r="B392" t="str">
            <v xml:space="preserve">Pily Johannes J. </v>
          </cell>
          <cell r="C392" t="str">
            <v>Abel Eppensstraat 44 D</v>
          </cell>
          <cell r="D392" t="str">
            <v>1949-08-22</v>
          </cell>
          <cell r="E392">
            <v>10615</v>
          </cell>
          <cell r="F392" t="str">
            <v>De Poedel</v>
          </cell>
          <cell r="G392" t="str">
            <v>9902 HJ</v>
          </cell>
          <cell r="H392" t="str">
            <v>APPINGEDAM</v>
          </cell>
        </row>
        <row r="393">
          <cell r="A393">
            <v>222731</v>
          </cell>
          <cell r="B393" t="str">
            <v xml:space="preserve">Pit Bertus L. </v>
          </cell>
          <cell r="C393" t="str">
            <v xml:space="preserve">Hippolytuslaan 66 </v>
          </cell>
          <cell r="D393" t="str">
            <v>1941-12-05</v>
          </cell>
          <cell r="E393">
            <v>10609</v>
          </cell>
          <cell r="F393" t="str">
            <v>B.c. Delfzijl</v>
          </cell>
          <cell r="G393" t="str">
            <v>9991 AL</v>
          </cell>
          <cell r="H393" t="str">
            <v>MIDDELSTUM</v>
          </cell>
        </row>
        <row r="394">
          <cell r="A394">
            <v>115531</v>
          </cell>
          <cell r="B394" t="str">
            <v xml:space="preserve">Ploeger Harrie H.G. </v>
          </cell>
          <cell r="C394" t="str">
            <v xml:space="preserve">Hanekampswijk 67 </v>
          </cell>
          <cell r="D394" t="str">
            <v>1962-10-08</v>
          </cell>
          <cell r="E394">
            <v>10497</v>
          </cell>
          <cell r="F394" t="str">
            <v>De Harmonie GR</v>
          </cell>
          <cell r="G394" t="str">
            <v>9665 RK</v>
          </cell>
          <cell r="H394" t="str">
            <v>OUDE PEKELA</v>
          </cell>
        </row>
        <row r="395">
          <cell r="A395">
            <v>115531</v>
          </cell>
          <cell r="B395" t="str">
            <v xml:space="preserve">Ploeger Harrie H.G. </v>
          </cell>
          <cell r="C395" t="str">
            <v xml:space="preserve">Hanekampswijk 67 </v>
          </cell>
          <cell r="D395" t="str">
            <v>1962-10-08</v>
          </cell>
          <cell r="E395">
            <v>10497</v>
          </cell>
          <cell r="F395" t="str">
            <v>De Harmonie GR</v>
          </cell>
          <cell r="G395" t="str">
            <v>9665 RK</v>
          </cell>
          <cell r="H395" t="str">
            <v>OUDE PEKELA</v>
          </cell>
        </row>
        <row r="396">
          <cell r="A396">
            <v>115531</v>
          </cell>
          <cell r="B396" t="str">
            <v xml:space="preserve">Ploeger Harrie H.G. </v>
          </cell>
          <cell r="C396" t="str">
            <v xml:space="preserve">Hanekampswijk 67 </v>
          </cell>
          <cell r="D396" t="str">
            <v>1962-10-08</v>
          </cell>
          <cell r="E396">
            <v>10614</v>
          </cell>
          <cell r="F396" t="str">
            <v>De Harmonie WS</v>
          </cell>
          <cell r="G396" t="str">
            <v>9665 RK</v>
          </cell>
          <cell r="H396" t="str">
            <v>OUDE PEKELA</v>
          </cell>
        </row>
        <row r="397">
          <cell r="A397">
            <v>241069</v>
          </cell>
          <cell r="B397" t="str">
            <v>Poel Rick R. van der</v>
          </cell>
          <cell r="C397" t="str">
            <v xml:space="preserve">Heiligelaan 12 </v>
          </cell>
          <cell r="D397" t="str">
            <v>1989-07-31</v>
          </cell>
          <cell r="E397">
            <v>13639</v>
          </cell>
          <cell r="F397" t="str">
            <v>B C Old Inn</v>
          </cell>
          <cell r="G397" t="str">
            <v>9636 CN</v>
          </cell>
          <cell r="H397" t="str">
            <v>ZUIDBROEK</v>
          </cell>
        </row>
        <row r="398">
          <cell r="A398">
            <v>226992</v>
          </cell>
          <cell r="B398" t="str">
            <v xml:space="preserve">Polman Wiep W. </v>
          </cell>
          <cell r="C398" t="str">
            <v>'t Spiek 6 B</v>
          </cell>
          <cell r="D398" t="str">
            <v>1955-02-15</v>
          </cell>
          <cell r="E398">
            <v>10624</v>
          </cell>
          <cell r="F398" t="str">
            <v>Beiler Biljart Club</v>
          </cell>
          <cell r="G398" t="str">
            <v>9411 KV</v>
          </cell>
          <cell r="H398" t="str">
            <v>BEILEN</v>
          </cell>
        </row>
        <row r="399">
          <cell r="A399">
            <v>224798</v>
          </cell>
          <cell r="B399" t="str">
            <v xml:space="preserve">Polnaja Henk S.H. </v>
          </cell>
          <cell r="C399" t="str">
            <v>Witterweg 22 B</v>
          </cell>
          <cell r="D399" t="str">
            <v>1958-07-13</v>
          </cell>
          <cell r="E399">
            <v>12958</v>
          </cell>
          <cell r="F399" t="str">
            <v>Mireslyra</v>
          </cell>
          <cell r="G399" t="str">
            <v>9421 PG</v>
          </cell>
          <cell r="H399" t="str">
            <v>BOVENSMILDE</v>
          </cell>
        </row>
        <row r="400">
          <cell r="A400">
            <v>219876</v>
          </cell>
          <cell r="B400" t="str">
            <v xml:space="preserve">Polnaja Joop J. </v>
          </cell>
          <cell r="C400" t="str">
            <v xml:space="preserve">Berberisstraat 16 </v>
          </cell>
          <cell r="D400" t="str">
            <v>1950-05-17</v>
          </cell>
          <cell r="E400">
            <v>12958</v>
          </cell>
          <cell r="F400" t="str">
            <v>Mireslyra</v>
          </cell>
          <cell r="G400" t="str">
            <v>9421 SE</v>
          </cell>
          <cell r="H400" t="str">
            <v>BOVENSMILDE</v>
          </cell>
        </row>
        <row r="401">
          <cell r="A401">
            <v>222986</v>
          </cell>
          <cell r="B401" t="str">
            <v xml:space="preserve">Polnaya Otis G. </v>
          </cell>
          <cell r="C401" t="str">
            <v xml:space="preserve">Oude Molenstraat 5 </v>
          </cell>
          <cell r="D401" t="str">
            <v>1948-10-15</v>
          </cell>
          <cell r="E401">
            <v>12958</v>
          </cell>
          <cell r="F401" t="str">
            <v>Mireslyra</v>
          </cell>
          <cell r="G401" t="str">
            <v>9401 DA</v>
          </cell>
          <cell r="H401" t="str">
            <v>ASSEN</v>
          </cell>
        </row>
        <row r="402">
          <cell r="A402">
            <v>226712</v>
          </cell>
          <cell r="B402" t="str">
            <v xml:space="preserve">Pomp Jacob J. </v>
          </cell>
          <cell r="C402" t="str">
            <v xml:space="preserve">Nobellaan 48 </v>
          </cell>
          <cell r="D402" t="str">
            <v>1958-05-24</v>
          </cell>
          <cell r="E402">
            <v>10608</v>
          </cell>
          <cell r="F402" t="str">
            <v>Trianta</v>
          </cell>
          <cell r="G402" t="str">
            <v>9402 BR</v>
          </cell>
          <cell r="H402" t="str">
            <v>ASSEN</v>
          </cell>
        </row>
        <row r="403">
          <cell r="A403">
            <v>109159</v>
          </cell>
          <cell r="B403" t="str">
            <v xml:space="preserve">Poot Jan J.H. </v>
          </cell>
          <cell r="C403" t="str">
            <v xml:space="preserve">Torenstraat 218 </v>
          </cell>
          <cell r="D403" t="str">
            <v>1945-12-13</v>
          </cell>
          <cell r="E403">
            <v>10613</v>
          </cell>
          <cell r="F403" t="str">
            <v>Central</v>
          </cell>
          <cell r="G403" t="str">
            <v>9648 CZ</v>
          </cell>
          <cell r="H403" t="str">
            <v>WILDERVANK</v>
          </cell>
        </row>
        <row r="404">
          <cell r="A404">
            <v>183181</v>
          </cell>
          <cell r="B404" t="str">
            <v xml:space="preserve">Post Jan J. </v>
          </cell>
          <cell r="C404" t="str">
            <v xml:space="preserve">Klinkerstraat 58 </v>
          </cell>
          <cell r="D404" t="str">
            <v>1952-10-31</v>
          </cell>
          <cell r="E404">
            <v>11333</v>
          </cell>
          <cell r="F404" t="str">
            <v>Midwolda `79</v>
          </cell>
          <cell r="G404" t="str">
            <v>9682 JE</v>
          </cell>
          <cell r="H404" t="str">
            <v>OOSTWOLD</v>
          </cell>
        </row>
        <row r="405">
          <cell r="A405">
            <v>182115</v>
          </cell>
          <cell r="B405" t="str">
            <v xml:space="preserve">Postma Jan J.T. </v>
          </cell>
          <cell r="C405" t="str">
            <v xml:space="preserve">Abel Tasmanplein 25 </v>
          </cell>
          <cell r="D405" t="str">
            <v>1946-06-13</v>
          </cell>
          <cell r="E405">
            <v>13016</v>
          </cell>
          <cell r="F405" t="str">
            <v>D.b.c. Doezum</v>
          </cell>
          <cell r="G405" t="str">
            <v>9861 JB</v>
          </cell>
          <cell r="H405" t="str">
            <v>GROOTEGAST</v>
          </cell>
        </row>
        <row r="406">
          <cell r="A406">
            <v>203074</v>
          </cell>
          <cell r="B406" t="str">
            <v xml:space="preserve">Potjewijd Pieter P. </v>
          </cell>
          <cell r="C406" t="str">
            <v xml:space="preserve">Pastorielaan 2 </v>
          </cell>
          <cell r="D406" t="str">
            <v>1952-08-18</v>
          </cell>
          <cell r="E406">
            <v>14091</v>
          </cell>
          <cell r="F406" t="str">
            <v>BC. D.N.P.P.</v>
          </cell>
          <cell r="G406" t="str">
            <v>9824 PK</v>
          </cell>
          <cell r="H406" t="str">
            <v>NOORDWIJK</v>
          </cell>
        </row>
        <row r="407">
          <cell r="A407">
            <v>218646</v>
          </cell>
          <cell r="B407" t="str">
            <v xml:space="preserve">Potze Henk H. </v>
          </cell>
          <cell r="C407" t="str">
            <v>Oostersingel 23 14</v>
          </cell>
          <cell r="D407" t="str">
            <v>1953-03-31</v>
          </cell>
          <cell r="E407">
            <v>10497</v>
          </cell>
          <cell r="F407" t="str">
            <v>De Harmonie GR</v>
          </cell>
          <cell r="G407" t="str">
            <v>9713 EX</v>
          </cell>
          <cell r="H407" t="str">
            <v>GRONINGEN</v>
          </cell>
        </row>
        <row r="408">
          <cell r="A408">
            <v>221217</v>
          </cell>
          <cell r="B408" t="str">
            <v>Praag Joris J. van</v>
          </cell>
          <cell r="C408" t="str">
            <v xml:space="preserve">Florakade 132 </v>
          </cell>
          <cell r="D408" t="str">
            <v>1975-05-19</v>
          </cell>
          <cell r="E408">
            <v>10495</v>
          </cell>
          <cell r="F408" t="str">
            <v>Centrum</v>
          </cell>
          <cell r="G408" t="str">
            <v>9713 ZD</v>
          </cell>
          <cell r="H408" t="str">
            <v>GRONINGEN</v>
          </cell>
        </row>
        <row r="409">
          <cell r="A409">
            <v>116614</v>
          </cell>
          <cell r="B409" t="str">
            <v xml:space="preserve">Prins Evert Jan E.J. </v>
          </cell>
          <cell r="C409" t="str">
            <v xml:space="preserve">Lageweg 17 </v>
          </cell>
          <cell r="D409" t="str">
            <v>1944-05-11</v>
          </cell>
          <cell r="E409">
            <v>12877</v>
          </cell>
          <cell r="F409" t="str">
            <v>Z.B.V.</v>
          </cell>
          <cell r="G409" t="str">
            <v>9472 TD</v>
          </cell>
          <cell r="H409" t="str">
            <v>ZUIDLAREN</v>
          </cell>
        </row>
        <row r="410">
          <cell r="A410">
            <v>173538</v>
          </cell>
          <cell r="B410" t="str">
            <v xml:space="preserve">Prinsen Freek F.E. </v>
          </cell>
          <cell r="C410" t="str">
            <v xml:space="preserve">Bernhardlaan 64 </v>
          </cell>
          <cell r="D410" t="str">
            <v>1942-09-28</v>
          </cell>
          <cell r="E410">
            <v>10495</v>
          </cell>
          <cell r="F410" t="str">
            <v>Centrum</v>
          </cell>
          <cell r="G410" t="str">
            <v>9744 EN</v>
          </cell>
          <cell r="H410" t="str">
            <v>GRONINGEN</v>
          </cell>
        </row>
        <row r="411">
          <cell r="A411">
            <v>226713</v>
          </cell>
          <cell r="B411" t="str">
            <v>Prinsenbeek Alex A.B. van</v>
          </cell>
          <cell r="C411" t="str">
            <v xml:space="preserve">Scheepstimmerman 162 </v>
          </cell>
          <cell r="D411" t="str">
            <v>1962-10-31</v>
          </cell>
          <cell r="E411">
            <v>10495</v>
          </cell>
          <cell r="F411" t="str">
            <v>Centrum</v>
          </cell>
          <cell r="G411" t="str">
            <v>9611 LR</v>
          </cell>
          <cell r="H411" t="str">
            <v>SAPPEMEER</v>
          </cell>
        </row>
        <row r="412">
          <cell r="A412">
            <v>226713</v>
          </cell>
          <cell r="B412" t="str">
            <v>Prinsenbeek Alex A.B. van</v>
          </cell>
          <cell r="C412" t="str">
            <v xml:space="preserve">Scheepstimmerman 162 </v>
          </cell>
          <cell r="D412" t="str">
            <v>1962-10-31</v>
          </cell>
          <cell r="E412">
            <v>10495</v>
          </cell>
          <cell r="F412" t="str">
            <v>Centrum</v>
          </cell>
          <cell r="G412" t="str">
            <v>9611 LR</v>
          </cell>
          <cell r="H412" t="str">
            <v>SAPPEMEER</v>
          </cell>
        </row>
        <row r="413">
          <cell r="A413">
            <v>216503</v>
          </cell>
          <cell r="B413" t="str">
            <v>Queljoe Joop J de</v>
          </cell>
          <cell r="C413" t="str">
            <v xml:space="preserve">Tumulusstraat 13 </v>
          </cell>
          <cell r="D413" t="str">
            <v>1944-07-09</v>
          </cell>
          <cell r="E413">
            <v>12958</v>
          </cell>
          <cell r="F413" t="str">
            <v>Mireslyra</v>
          </cell>
          <cell r="G413" t="str">
            <v>9406 KX</v>
          </cell>
          <cell r="H413" t="str">
            <v>ASSEN</v>
          </cell>
        </row>
        <row r="414">
          <cell r="A414">
            <v>109863</v>
          </cell>
          <cell r="B414" t="str">
            <v xml:space="preserve">Raad Herman H. </v>
          </cell>
          <cell r="C414" t="str">
            <v>Nassaulaan 4 F</v>
          </cell>
          <cell r="D414" t="str">
            <v>1946-04-29</v>
          </cell>
          <cell r="E414">
            <v>13493</v>
          </cell>
          <cell r="F414" t="str">
            <v>Biljartschool.nl</v>
          </cell>
          <cell r="G414" t="str">
            <v>7811 GK</v>
          </cell>
          <cell r="H414" t="str">
            <v>EMMEN</v>
          </cell>
        </row>
        <row r="415">
          <cell r="A415">
            <v>129659</v>
          </cell>
          <cell r="B415" t="str">
            <v xml:space="preserve">Reder Geiko G. </v>
          </cell>
          <cell r="C415" t="str">
            <v xml:space="preserve">Trekweg 57 </v>
          </cell>
          <cell r="D415" t="str">
            <v>1952-08-12</v>
          </cell>
          <cell r="E415">
            <v>10614</v>
          </cell>
          <cell r="F415" t="str">
            <v>De Harmonie WS</v>
          </cell>
          <cell r="G415" t="str">
            <v>9677 PK</v>
          </cell>
          <cell r="H415" t="str">
            <v>HEILIGERLEE</v>
          </cell>
        </row>
        <row r="416">
          <cell r="A416">
            <v>237224</v>
          </cell>
          <cell r="B416" t="str">
            <v xml:space="preserve">Reiber Remmie R.A. </v>
          </cell>
          <cell r="C416" t="str">
            <v xml:space="preserve">Buitenes 59 </v>
          </cell>
          <cell r="D416" t="str">
            <v>1948-07-29</v>
          </cell>
          <cell r="E416">
            <v>10607</v>
          </cell>
          <cell r="F416" t="str">
            <v>Asser Biljart Club `08</v>
          </cell>
          <cell r="G416" t="str">
            <v>9407 CS</v>
          </cell>
          <cell r="H416" t="str">
            <v>ASSEN</v>
          </cell>
        </row>
        <row r="417">
          <cell r="A417">
            <v>225245</v>
          </cell>
          <cell r="B417" t="str">
            <v xml:space="preserve">Reilink Willem W.R </v>
          </cell>
          <cell r="C417" t="str">
            <v xml:space="preserve">Eideweg 40 </v>
          </cell>
          <cell r="D417" t="str">
            <v>1947-09-09</v>
          </cell>
          <cell r="E417">
            <v>10615</v>
          </cell>
          <cell r="F417" t="str">
            <v>De Poedel</v>
          </cell>
          <cell r="G417" t="str">
            <v>9628 AR</v>
          </cell>
          <cell r="H417" t="str">
            <v>SIDDEBUREN</v>
          </cell>
        </row>
        <row r="418">
          <cell r="A418">
            <v>168082</v>
          </cell>
          <cell r="B418" t="str">
            <v xml:space="preserve">Reindersma  W. </v>
          </cell>
          <cell r="C418" t="str">
            <v xml:space="preserve">Oostergast 19 </v>
          </cell>
          <cell r="D418" t="str">
            <v>1943-06-08</v>
          </cell>
          <cell r="E418">
            <v>10495</v>
          </cell>
          <cell r="F418" t="str">
            <v>Centrum</v>
          </cell>
          <cell r="G418" t="str">
            <v>9801 AK</v>
          </cell>
          <cell r="H418" t="str">
            <v>ZUIDHORN</v>
          </cell>
        </row>
        <row r="419">
          <cell r="A419">
            <v>223939</v>
          </cell>
          <cell r="B419" t="str">
            <v xml:space="preserve">Remêrie René R. </v>
          </cell>
          <cell r="C419" t="str">
            <v xml:space="preserve">De Trippen 12 </v>
          </cell>
          <cell r="D419" t="str">
            <v>1961-06-03</v>
          </cell>
          <cell r="E419">
            <v>10610</v>
          </cell>
          <cell r="F419" t="str">
            <v>Emmen `65</v>
          </cell>
          <cell r="G419" t="str">
            <v>7831 BS</v>
          </cell>
          <cell r="H419" t="str">
            <v>NIEUW-WEERDINGE</v>
          </cell>
        </row>
        <row r="420">
          <cell r="A420">
            <v>226108</v>
          </cell>
          <cell r="B420" t="str">
            <v xml:space="preserve">Reumerman Rein R </v>
          </cell>
          <cell r="C420" t="str">
            <v xml:space="preserve">Klinkerstraat 1 </v>
          </cell>
          <cell r="D420" t="str">
            <v>1954-06-20</v>
          </cell>
          <cell r="E420">
            <v>15684</v>
          </cell>
          <cell r="F420" t="str">
            <v>De Twee Oldambten</v>
          </cell>
          <cell r="G420" t="str">
            <v>9682 RB</v>
          </cell>
          <cell r="H420" t="str">
            <v>OOSTWOLD OLDAMBT</v>
          </cell>
        </row>
        <row r="421">
          <cell r="A421">
            <v>118707</v>
          </cell>
          <cell r="B421" t="str">
            <v xml:space="preserve">Riepma Koos S.R. </v>
          </cell>
          <cell r="C421" t="str">
            <v xml:space="preserve">Treubweg 68 </v>
          </cell>
          <cell r="D421" t="str">
            <v>1959-05-20</v>
          </cell>
          <cell r="E421">
            <v>10497</v>
          </cell>
          <cell r="F421" t="str">
            <v>De Harmonie GR</v>
          </cell>
          <cell r="G421" t="str">
            <v>9981 ED</v>
          </cell>
          <cell r="H421" t="str">
            <v>UITHUIZEN</v>
          </cell>
        </row>
        <row r="422">
          <cell r="A422">
            <v>236335</v>
          </cell>
          <cell r="B422" t="str">
            <v xml:space="preserve">Rijks Geert G </v>
          </cell>
          <cell r="C422" t="str">
            <v xml:space="preserve">Galgeweg 16 </v>
          </cell>
          <cell r="D422" t="str">
            <v>1947-02-14</v>
          </cell>
          <cell r="E422">
            <v>10613</v>
          </cell>
          <cell r="F422" t="str">
            <v>Central</v>
          </cell>
          <cell r="G422" t="str">
            <v>9636 EJ</v>
          </cell>
          <cell r="H422" t="str">
            <v>ZUIDBROEK</v>
          </cell>
        </row>
        <row r="423">
          <cell r="A423">
            <v>180975</v>
          </cell>
          <cell r="B423" t="str">
            <v xml:space="preserve">Rijks Harrie H.G. </v>
          </cell>
          <cell r="C423" t="str">
            <v xml:space="preserve">Botterkamp 31 </v>
          </cell>
          <cell r="D423" t="str">
            <v>1942-12-24</v>
          </cell>
          <cell r="E423">
            <v>10624</v>
          </cell>
          <cell r="F423" t="str">
            <v>Beiler Biljart Club</v>
          </cell>
          <cell r="G423" t="str">
            <v>9412 AJ</v>
          </cell>
          <cell r="H423" t="str">
            <v>BEILEN</v>
          </cell>
        </row>
        <row r="424">
          <cell r="A424">
            <v>239854</v>
          </cell>
          <cell r="B424" t="str">
            <v>Rijst Jack J. van der</v>
          </cell>
          <cell r="C424" t="str">
            <v xml:space="preserve">Koningin Julianalaan 49 </v>
          </cell>
          <cell r="D424" t="str">
            <v>1964-03-30</v>
          </cell>
          <cell r="E424">
            <v>10615</v>
          </cell>
          <cell r="F424" t="str">
            <v>De Poedel</v>
          </cell>
          <cell r="G424" t="str">
            <v>9934 EC</v>
          </cell>
          <cell r="H424" t="str">
            <v>DELFZIJL</v>
          </cell>
        </row>
        <row r="425">
          <cell r="A425">
            <v>213259</v>
          </cell>
          <cell r="B425" t="str">
            <v xml:space="preserve">Roelfsema Piet P.R. </v>
          </cell>
          <cell r="C425" t="str">
            <v xml:space="preserve">Hoofdweg 76 </v>
          </cell>
          <cell r="D425" t="str">
            <v>1939-07-18</v>
          </cell>
          <cell r="E425">
            <v>12047</v>
          </cell>
          <cell r="F425" t="str">
            <v>De Zevenwolden</v>
          </cell>
          <cell r="G425" t="str">
            <v>9616 TE</v>
          </cell>
          <cell r="H425" t="str">
            <v>SCHARMER</v>
          </cell>
        </row>
        <row r="426">
          <cell r="A426">
            <v>146849</v>
          </cell>
          <cell r="B426" t="str">
            <v xml:space="preserve">Roggen Klaas K. </v>
          </cell>
          <cell r="C426" t="str">
            <v xml:space="preserve">De Vennen 117 </v>
          </cell>
          <cell r="D426" t="str">
            <v>1935-11-29</v>
          </cell>
          <cell r="E426">
            <v>10609</v>
          </cell>
          <cell r="F426" t="str">
            <v>B.c. Delfzijl</v>
          </cell>
          <cell r="G426" t="str">
            <v>9934 AD</v>
          </cell>
          <cell r="H426" t="str">
            <v>DELFZIJL</v>
          </cell>
        </row>
        <row r="427">
          <cell r="A427">
            <v>219114</v>
          </cell>
          <cell r="B427" t="str">
            <v>Roo Moni H. de</v>
          </cell>
          <cell r="C427" t="str">
            <v xml:space="preserve">Cohenstraat 39 </v>
          </cell>
          <cell r="D427" t="str">
            <v>1975-10-21</v>
          </cell>
          <cell r="E427">
            <v>10617</v>
          </cell>
          <cell r="F427" t="str">
            <v>Wbc '68</v>
          </cell>
          <cell r="G427" t="str">
            <v>9648 AR</v>
          </cell>
          <cell r="H427" t="str">
            <v>WILDERVANK</v>
          </cell>
        </row>
        <row r="428">
          <cell r="A428">
            <v>215224</v>
          </cell>
          <cell r="B428" t="str">
            <v xml:space="preserve">Roorda Guus A.T. </v>
          </cell>
          <cell r="C428" t="str">
            <v xml:space="preserve">Hertenlaan 70 </v>
          </cell>
          <cell r="D428" t="str">
            <v>1944-11-13</v>
          </cell>
          <cell r="E428">
            <v>10607</v>
          </cell>
          <cell r="F428" t="str">
            <v>Asser Biljart Club `08</v>
          </cell>
          <cell r="G428" t="str">
            <v>9408 CM</v>
          </cell>
          <cell r="H428" t="str">
            <v>ASSEN</v>
          </cell>
        </row>
        <row r="429">
          <cell r="A429">
            <v>148993</v>
          </cell>
          <cell r="B429" t="str">
            <v>Roosmalen Martin M.W. van</v>
          </cell>
          <cell r="C429" t="str">
            <v xml:space="preserve">Pilsumerwad 31 </v>
          </cell>
          <cell r="D429" t="str">
            <v>1937-01-31</v>
          </cell>
          <cell r="E429">
            <v>10618</v>
          </cell>
          <cell r="F429" t="str">
            <v>Biljartclub karambool</v>
          </cell>
          <cell r="G429" t="str">
            <v>9931 BS</v>
          </cell>
          <cell r="H429" t="str">
            <v>DELFZIJL</v>
          </cell>
        </row>
        <row r="430">
          <cell r="A430">
            <v>116971</v>
          </cell>
          <cell r="B430" t="str">
            <v xml:space="preserve">Roossien Jan J. </v>
          </cell>
          <cell r="C430" t="str">
            <v xml:space="preserve">De Groeve 16 </v>
          </cell>
          <cell r="D430" t="str">
            <v>1942-10-11</v>
          </cell>
          <cell r="E430">
            <v>10495</v>
          </cell>
          <cell r="F430" t="str">
            <v>Centrum</v>
          </cell>
          <cell r="G430" t="str">
            <v>9314 TC</v>
          </cell>
          <cell r="H430" t="str">
            <v>FOXWOLDE</v>
          </cell>
        </row>
        <row r="431">
          <cell r="A431">
            <v>221938</v>
          </cell>
          <cell r="B431" t="str">
            <v xml:space="preserve">Rozema Ids I. </v>
          </cell>
          <cell r="C431" t="str">
            <v xml:space="preserve">Wilkemaheerd 15 </v>
          </cell>
          <cell r="D431" t="str">
            <v>1956-04-21</v>
          </cell>
          <cell r="E431">
            <v>10497</v>
          </cell>
          <cell r="F431" t="str">
            <v>De Harmonie GR</v>
          </cell>
          <cell r="G431" t="str">
            <v>9736 BL</v>
          </cell>
          <cell r="H431" t="str">
            <v>GRONINGEN</v>
          </cell>
        </row>
        <row r="432">
          <cell r="A432">
            <v>224447</v>
          </cell>
          <cell r="B432" t="str">
            <v xml:space="preserve">Ruben Bart B. </v>
          </cell>
          <cell r="C432" t="str">
            <v xml:space="preserve">Dobbestraat 4 </v>
          </cell>
          <cell r="D432" t="str">
            <v>1965-12-29</v>
          </cell>
          <cell r="E432">
            <v>13493</v>
          </cell>
          <cell r="F432" t="str">
            <v>Biljartschool.nl</v>
          </cell>
          <cell r="G432" t="str">
            <v>9795 PG</v>
          </cell>
          <cell r="H432" t="str">
            <v>WOTLERSUM</v>
          </cell>
        </row>
        <row r="433">
          <cell r="A433">
            <v>222092</v>
          </cell>
          <cell r="B433" t="str">
            <v xml:space="preserve">Ruis Hans J. </v>
          </cell>
          <cell r="C433" t="str">
            <v xml:space="preserve">Voermanspad 50 </v>
          </cell>
          <cell r="D433" t="str">
            <v>1950-05-25</v>
          </cell>
          <cell r="E433">
            <v>14091</v>
          </cell>
          <cell r="F433" t="str">
            <v>BC. D.N.P.P.</v>
          </cell>
          <cell r="G433" t="str">
            <v>9201 JA</v>
          </cell>
          <cell r="H433" t="str">
            <v>DRACHTEN</v>
          </cell>
        </row>
        <row r="434">
          <cell r="A434">
            <v>110189</v>
          </cell>
          <cell r="B434" t="str">
            <v xml:space="preserve">Saathof Henk H.B. </v>
          </cell>
          <cell r="C434" t="str">
            <v>De Laan 19 A</v>
          </cell>
          <cell r="D434" t="str">
            <v>1946-09-19</v>
          </cell>
          <cell r="E434">
            <v>10503</v>
          </cell>
          <cell r="F434" t="str">
            <v>Spoorzicht</v>
          </cell>
          <cell r="G434" t="str">
            <v>9989 BB</v>
          </cell>
          <cell r="H434" t="str">
            <v>WARFFUM</v>
          </cell>
        </row>
        <row r="435">
          <cell r="A435">
            <v>110189</v>
          </cell>
          <cell r="B435" t="str">
            <v xml:space="preserve">Saathof Henk H.B. </v>
          </cell>
          <cell r="C435" t="str">
            <v>De Laan 19 A</v>
          </cell>
          <cell r="D435" t="str">
            <v>1946-09-19</v>
          </cell>
          <cell r="E435">
            <v>10503</v>
          </cell>
          <cell r="F435" t="str">
            <v>Spoorzicht</v>
          </cell>
          <cell r="G435" t="str">
            <v>9989 BB</v>
          </cell>
          <cell r="H435" t="str">
            <v>WARFFUM</v>
          </cell>
        </row>
        <row r="436">
          <cell r="A436">
            <v>110189</v>
          </cell>
          <cell r="B436" t="str">
            <v xml:space="preserve">Saathof Henk H.B. </v>
          </cell>
          <cell r="C436" t="str">
            <v>De Laan 19 A</v>
          </cell>
          <cell r="D436" t="str">
            <v>1946-09-19</v>
          </cell>
          <cell r="E436">
            <v>10503</v>
          </cell>
          <cell r="F436" t="str">
            <v>Spoorzicht</v>
          </cell>
          <cell r="G436" t="str">
            <v>9989 BB</v>
          </cell>
          <cell r="H436" t="str">
            <v>WARFFUM</v>
          </cell>
        </row>
        <row r="437">
          <cell r="A437">
            <v>210881</v>
          </cell>
          <cell r="B437" t="str">
            <v xml:space="preserve">Sanwikrama Arli A. </v>
          </cell>
          <cell r="C437" t="str">
            <v xml:space="preserve">Barmaheerd 69 </v>
          </cell>
          <cell r="D437" t="str">
            <v>1962-03-18</v>
          </cell>
          <cell r="E437">
            <v>11333</v>
          </cell>
          <cell r="F437" t="str">
            <v>Midwolda `79</v>
          </cell>
          <cell r="G437" t="str">
            <v>9737 MJ</v>
          </cell>
          <cell r="H437" t="str">
            <v>GRONINGEN</v>
          </cell>
        </row>
        <row r="438">
          <cell r="A438">
            <v>213218</v>
          </cell>
          <cell r="B438" t="str">
            <v xml:space="preserve">Sapulete Boy A.A. </v>
          </cell>
          <cell r="C438" t="str">
            <v xml:space="preserve">Berberisstraat 17 </v>
          </cell>
          <cell r="D438" t="str">
            <v>1952-08-23</v>
          </cell>
          <cell r="E438">
            <v>12958</v>
          </cell>
          <cell r="F438" t="str">
            <v>Mireslyra</v>
          </cell>
          <cell r="G438" t="str">
            <v>9421 SB</v>
          </cell>
          <cell r="H438" t="str">
            <v>BOVENSMILDE</v>
          </cell>
        </row>
        <row r="439">
          <cell r="A439">
            <v>129106</v>
          </cell>
          <cell r="B439" t="str">
            <v xml:space="preserve">Schaub Tjaart T. </v>
          </cell>
          <cell r="C439" t="str">
            <v xml:space="preserve">Dr Oortwijn Botjeslaan 38 </v>
          </cell>
          <cell r="D439" t="str">
            <v>1961-09-27</v>
          </cell>
          <cell r="E439">
            <v>11333</v>
          </cell>
          <cell r="F439" t="str">
            <v>Midwolda `79</v>
          </cell>
          <cell r="G439" t="str">
            <v>9681 GB</v>
          </cell>
          <cell r="H439" t="str">
            <v>MIDWOLDA</v>
          </cell>
        </row>
        <row r="440">
          <cell r="A440">
            <v>201246</v>
          </cell>
          <cell r="B440" t="str">
            <v xml:space="preserve">Schellingerhout Piet P.R.A. </v>
          </cell>
          <cell r="C440" t="str">
            <v>Overdiep 9 C</v>
          </cell>
          <cell r="D440" t="str">
            <v>1937-09-29</v>
          </cell>
          <cell r="E440">
            <v>10615</v>
          </cell>
          <cell r="F440" t="str">
            <v>De Poedel</v>
          </cell>
          <cell r="G440" t="str">
            <v>9902 DB</v>
          </cell>
          <cell r="H440" t="str">
            <v>APPINGEDAM</v>
          </cell>
        </row>
        <row r="441">
          <cell r="A441">
            <v>218067</v>
          </cell>
          <cell r="B441" t="str">
            <v xml:space="preserve">Schoenmacker Herman H. </v>
          </cell>
          <cell r="C441" t="str">
            <v xml:space="preserve">Zagerij 13 </v>
          </cell>
          <cell r="D441" t="str">
            <v>1949-12-04</v>
          </cell>
          <cell r="E441">
            <v>10497</v>
          </cell>
          <cell r="F441" t="str">
            <v>De Harmonie GR</v>
          </cell>
          <cell r="G441" t="str">
            <v>9713 DG</v>
          </cell>
          <cell r="H441" t="str">
            <v>GRONINGEN</v>
          </cell>
        </row>
        <row r="442">
          <cell r="A442">
            <v>179744</v>
          </cell>
          <cell r="B442" t="str">
            <v xml:space="preserve">Schoenmaker Steven S. </v>
          </cell>
          <cell r="C442" t="str">
            <v xml:space="preserve">Leie 6 </v>
          </cell>
          <cell r="D442" t="str">
            <v>1940-12-12</v>
          </cell>
          <cell r="E442">
            <v>10616</v>
          </cell>
          <cell r="F442" t="str">
            <v>Bellevue `66</v>
          </cell>
          <cell r="G442" t="str">
            <v>9406 EH</v>
          </cell>
          <cell r="H442" t="str">
            <v>ASSEN</v>
          </cell>
        </row>
        <row r="443">
          <cell r="A443">
            <v>213795</v>
          </cell>
          <cell r="B443" t="str">
            <v xml:space="preserve">Schol Martin M </v>
          </cell>
          <cell r="C443" t="str">
            <v xml:space="preserve">Oosterkerkpad 9 </v>
          </cell>
          <cell r="D443" t="str">
            <v>1970-10-06</v>
          </cell>
          <cell r="E443">
            <v>10503</v>
          </cell>
          <cell r="F443" t="str">
            <v>Spoorzicht</v>
          </cell>
          <cell r="G443" t="str">
            <v>9989 AH</v>
          </cell>
          <cell r="H443" t="str">
            <v>WARFFUM</v>
          </cell>
        </row>
        <row r="444">
          <cell r="A444">
            <v>179606</v>
          </cell>
          <cell r="B444" t="str">
            <v xml:space="preserve">Scholte Otto O. </v>
          </cell>
          <cell r="C444" t="str">
            <v xml:space="preserve">Noordenveld 22 </v>
          </cell>
          <cell r="D444" t="str">
            <v>1954-11-21</v>
          </cell>
          <cell r="E444">
            <v>10617</v>
          </cell>
          <cell r="F444" t="str">
            <v>Wbc '68</v>
          </cell>
          <cell r="G444" t="str">
            <v>9642 GG</v>
          </cell>
          <cell r="H444" t="str">
            <v>VEENDAM</v>
          </cell>
        </row>
        <row r="445">
          <cell r="A445">
            <v>114184</v>
          </cell>
          <cell r="B445" t="str">
            <v xml:space="preserve">Scholtens Rudi R. </v>
          </cell>
          <cell r="C445" t="str">
            <v xml:space="preserve">Borgercompagnie 184 </v>
          </cell>
          <cell r="D445" t="str">
            <v>1965-04-10</v>
          </cell>
          <cell r="E445">
            <v>10617</v>
          </cell>
          <cell r="F445" t="str">
            <v>Wbc '68</v>
          </cell>
          <cell r="G445" t="str">
            <v>9631 TM</v>
          </cell>
          <cell r="H445" t="str">
            <v>BORGERCOMPAGNIE</v>
          </cell>
        </row>
        <row r="446">
          <cell r="A446">
            <v>221266</v>
          </cell>
          <cell r="B446" t="str">
            <v xml:space="preserve">Schonewille Bert B. </v>
          </cell>
          <cell r="C446" t="str">
            <v xml:space="preserve">Vaart 73 </v>
          </cell>
          <cell r="D446" t="str">
            <v>1957-01-24</v>
          </cell>
          <cell r="E446">
            <v>13493</v>
          </cell>
          <cell r="F446" t="str">
            <v>Biljartschool.nl</v>
          </cell>
          <cell r="G446" t="str">
            <v>9514 AB</v>
          </cell>
          <cell r="H446" t="str">
            <v>GASSELTERNIJVEEN</v>
          </cell>
        </row>
        <row r="447">
          <cell r="A447">
            <v>159477</v>
          </cell>
          <cell r="B447" t="str">
            <v xml:space="preserve">Schrik Henk H. </v>
          </cell>
          <cell r="C447" t="str">
            <v xml:space="preserve">Barnflair West 18 </v>
          </cell>
          <cell r="D447" t="str">
            <v>1958-07-30</v>
          </cell>
          <cell r="E447">
            <v>15539</v>
          </cell>
          <cell r="F447" t="str">
            <v>Valthermond</v>
          </cell>
          <cell r="G447" t="str">
            <v>9561 NC</v>
          </cell>
          <cell r="H447" t="str">
            <v>TER APEL</v>
          </cell>
        </row>
        <row r="448">
          <cell r="A448">
            <v>102520</v>
          </cell>
          <cell r="B448" t="str">
            <v xml:space="preserve">Schuitema Peter P. </v>
          </cell>
          <cell r="C448" t="str">
            <v>Altenschloot 17 A</v>
          </cell>
          <cell r="D448" t="str">
            <v>1958-11-04</v>
          </cell>
          <cell r="E448">
            <v>10607</v>
          </cell>
          <cell r="F448" t="str">
            <v>Asser Biljart Club `08</v>
          </cell>
          <cell r="G448" t="str">
            <v>D-49733</v>
          </cell>
          <cell r="H448" t="str">
            <v>HAREN (DUITSLAND)</v>
          </cell>
        </row>
        <row r="449">
          <cell r="A449">
            <v>237711</v>
          </cell>
          <cell r="B449" t="str">
            <v xml:space="preserve">Schurer Kasper K. </v>
          </cell>
          <cell r="C449" t="str">
            <v xml:space="preserve">Witsenborgstraat 12 </v>
          </cell>
          <cell r="D449" t="str">
            <v>1947-06-27</v>
          </cell>
          <cell r="E449">
            <v>10495</v>
          </cell>
          <cell r="F449" t="str">
            <v>Centrum</v>
          </cell>
          <cell r="G449" t="str">
            <v>9781 BD</v>
          </cell>
          <cell r="H449" t="str">
            <v>BEDUM</v>
          </cell>
        </row>
        <row r="450">
          <cell r="A450">
            <v>237711</v>
          </cell>
          <cell r="B450" t="str">
            <v xml:space="preserve">Schurer Kasper K. </v>
          </cell>
          <cell r="C450" t="str">
            <v xml:space="preserve">Witsenborgstraat 12 </v>
          </cell>
          <cell r="D450" t="str">
            <v>1947-06-27</v>
          </cell>
          <cell r="E450">
            <v>15658</v>
          </cell>
          <cell r="F450" t="str">
            <v>De Schaive Toorn ( B.s.t.)</v>
          </cell>
          <cell r="G450" t="str">
            <v>9781 BD</v>
          </cell>
          <cell r="H450" t="str">
            <v>BEDUM</v>
          </cell>
        </row>
        <row r="451">
          <cell r="A451">
            <v>213944</v>
          </cell>
          <cell r="B451" t="str">
            <v xml:space="preserve">Schuringa Albert A. </v>
          </cell>
          <cell r="C451" t="str">
            <v xml:space="preserve">G.c. Marshallstraat 31 </v>
          </cell>
          <cell r="D451" t="str">
            <v>1942-04-29</v>
          </cell>
          <cell r="E451">
            <v>10497</v>
          </cell>
          <cell r="F451" t="str">
            <v>De Harmonie GR</v>
          </cell>
          <cell r="G451" t="str">
            <v>9728 WS</v>
          </cell>
          <cell r="H451" t="str">
            <v>GRONINGEN</v>
          </cell>
        </row>
        <row r="452">
          <cell r="A452">
            <v>114175</v>
          </cell>
          <cell r="B452" t="str">
            <v xml:space="preserve">Schuringa Piet P. </v>
          </cell>
          <cell r="C452" t="str">
            <v xml:space="preserve">Nijveenlaan 13 </v>
          </cell>
          <cell r="D452" t="str">
            <v>1944-03-31</v>
          </cell>
          <cell r="E452">
            <v>10613</v>
          </cell>
          <cell r="F452" t="str">
            <v>Central</v>
          </cell>
          <cell r="G452" t="str">
            <v>9648 BE</v>
          </cell>
          <cell r="H452" t="str">
            <v>WILDERVANK</v>
          </cell>
        </row>
        <row r="453">
          <cell r="A453">
            <v>181369</v>
          </cell>
          <cell r="B453" t="str">
            <v xml:space="preserve">Schuur Mans H.J. </v>
          </cell>
          <cell r="C453" t="str">
            <v xml:space="preserve">de Heurinks 42 </v>
          </cell>
          <cell r="D453" t="str">
            <v>1939-10-14</v>
          </cell>
          <cell r="E453">
            <v>13493</v>
          </cell>
          <cell r="F453" t="str">
            <v>Biljartschool.nl</v>
          </cell>
          <cell r="G453" t="str">
            <v>7963 AS</v>
          </cell>
          <cell r="H453" t="str">
            <v>RUINEN</v>
          </cell>
        </row>
        <row r="454">
          <cell r="A454">
            <v>211656</v>
          </cell>
          <cell r="B454" t="str">
            <v xml:space="preserve">Schuur Anne-Paul A.P. </v>
          </cell>
          <cell r="C454" t="str">
            <v xml:space="preserve">Oudeweg 30 </v>
          </cell>
          <cell r="D454" t="str">
            <v>1981-05-11</v>
          </cell>
          <cell r="E454">
            <v>14091</v>
          </cell>
          <cell r="F454" t="str">
            <v>BC. D.N.P.P.</v>
          </cell>
          <cell r="G454" t="str">
            <v>9967 SH</v>
          </cell>
          <cell r="H454" t="str">
            <v>EENRUM</v>
          </cell>
        </row>
        <row r="455">
          <cell r="A455">
            <v>261384</v>
          </cell>
          <cell r="B455" t="str">
            <v xml:space="preserve">Schuurman Ben B. </v>
          </cell>
          <cell r="C455" t="str">
            <v xml:space="preserve">H. Scheepstrastraat 24 </v>
          </cell>
          <cell r="D455" t="str">
            <v>1955-06-15</v>
          </cell>
          <cell r="E455">
            <v>10497</v>
          </cell>
          <cell r="F455" t="str">
            <v>De Harmonie GR</v>
          </cell>
          <cell r="G455" t="str">
            <v>9301 HJ</v>
          </cell>
          <cell r="H455" t="str">
            <v>RODEN</v>
          </cell>
        </row>
        <row r="456">
          <cell r="A456">
            <v>123227</v>
          </cell>
          <cell r="B456" t="str">
            <v xml:space="preserve">Schuurmann Bé B. </v>
          </cell>
          <cell r="C456" t="str">
            <v xml:space="preserve">M Buschstraat 103 </v>
          </cell>
          <cell r="D456" t="str">
            <v>1942-05-25</v>
          </cell>
          <cell r="E456">
            <v>10609</v>
          </cell>
          <cell r="F456" t="str">
            <v>B.c. Delfzijl</v>
          </cell>
          <cell r="G456" t="str">
            <v>9934 GJ</v>
          </cell>
          <cell r="H456" t="str">
            <v>DELFZIJL</v>
          </cell>
        </row>
        <row r="457">
          <cell r="A457">
            <v>182575</v>
          </cell>
          <cell r="B457" t="str">
            <v xml:space="preserve">Schuurmans Rob R.S.S. </v>
          </cell>
          <cell r="C457" t="str">
            <v xml:space="preserve">Hoofdweg 35 </v>
          </cell>
          <cell r="D457" t="str">
            <v>1946-03-11</v>
          </cell>
          <cell r="E457">
            <v>10614</v>
          </cell>
          <cell r="F457" t="str">
            <v>De Harmonie WS</v>
          </cell>
          <cell r="G457" t="str">
            <v>9687 PH</v>
          </cell>
          <cell r="H457" t="str">
            <v>NIEUW BEERTA</v>
          </cell>
        </row>
        <row r="458">
          <cell r="A458">
            <v>182575</v>
          </cell>
          <cell r="B458" t="str">
            <v xml:space="preserve">Schuurmans Rob R.S.S. </v>
          </cell>
          <cell r="C458" t="str">
            <v xml:space="preserve">Hoofdweg 35 </v>
          </cell>
          <cell r="D458" t="str">
            <v>1946-03-11</v>
          </cell>
          <cell r="E458">
            <v>10614</v>
          </cell>
          <cell r="F458" t="str">
            <v>De Harmonie WS</v>
          </cell>
          <cell r="G458" t="str">
            <v>9687 PH</v>
          </cell>
          <cell r="H458" t="str">
            <v>NIEUW BEERTA</v>
          </cell>
        </row>
        <row r="459">
          <cell r="A459">
            <v>141754</v>
          </cell>
          <cell r="B459" t="str">
            <v xml:space="preserve">Seijdell Fré F. </v>
          </cell>
          <cell r="C459" t="str">
            <v xml:space="preserve">De Ronge 38 </v>
          </cell>
          <cell r="D459" t="str">
            <v>1963-07-11</v>
          </cell>
          <cell r="E459">
            <v>10624</v>
          </cell>
          <cell r="F459" t="str">
            <v>Beiler Biljart Club</v>
          </cell>
          <cell r="G459" t="str">
            <v>9412 AK</v>
          </cell>
          <cell r="H459" t="str">
            <v>BEILEN</v>
          </cell>
        </row>
        <row r="460">
          <cell r="A460">
            <v>141754</v>
          </cell>
          <cell r="B460" t="str">
            <v xml:space="preserve">Seijdell Fré F. </v>
          </cell>
          <cell r="C460" t="str">
            <v xml:space="preserve">De Ronge 38 </v>
          </cell>
          <cell r="D460" t="str">
            <v>1963-07-11</v>
          </cell>
          <cell r="E460">
            <v>13493</v>
          </cell>
          <cell r="F460" t="str">
            <v>Biljartschool.nl</v>
          </cell>
          <cell r="G460" t="str">
            <v>9412 AK</v>
          </cell>
          <cell r="H460" t="str">
            <v>BEILEN</v>
          </cell>
        </row>
        <row r="461">
          <cell r="A461">
            <v>178632</v>
          </cell>
          <cell r="B461" t="str">
            <v xml:space="preserve">Senneker Anton A.H. </v>
          </cell>
          <cell r="C461" t="str">
            <v xml:space="preserve">Ludgerstraat 42 </v>
          </cell>
          <cell r="D461" t="str">
            <v>1944-10-05</v>
          </cell>
          <cell r="E461">
            <v>12047</v>
          </cell>
          <cell r="F461" t="str">
            <v>De Zevenwolden</v>
          </cell>
          <cell r="G461" t="str">
            <v>9781 GG</v>
          </cell>
          <cell r="H461" t="str">
            <v>BEDUM</v>
          </cell>
        </row>
        <row r="462">
          <cell r="A462">
            <v>112362</v>
          </cell>
          <cell r="B462" t="str">
            <v xml:space="preserve">Sens Leo L.C.P. </v>
          </cell>
          <cell r="C462" t="str">
            <v xml:space="preserve">Emmerweg 25 </v>
          </cell>
          <cell r="D462" t="str">
            <v>1951-02-25</v>
          </cell>
          <cell r="E462">
            <v>10610</v>
          </cell>
          <cell r="F462" t="str">
            <v>Emmen `65</v>
          </cell>
          <cell r="G462" t="str">
            <v>7751 AM</v>
          </cell>
          <cell r="H462" t="str">
            <v>DALEN</v>
          </cell>
        </row>
        <row r="463">
          <cell r="A463">
            <v>212091</v>
          </cell>
          <cell r="B463" t="str">
            <v xml:space="preserve">Siahaya Lamberth L. </v>
          </cell>
          <cell r="C463" t="str">
            <v xml:space="preserve">Graafschap 95 </v>
          </cell>
          <cell r="D463" t="str">
            <v>1944-03-24</v>
          </cell>
          <cell r="E463">
            <v>13493</v>
          </cell>
          <cell r="F463" t="str">
            <v>Biljartschool.nl</v>
          </cell>
          <cell r="G463" t="str">
            <v>9405 JB</v>
          </cell>
          <cell r="H463" t="str">
            <v>ASSEN</v>
          </cell>
        </row>
        <row r="464">
          <cell r="A464">
            <v>149065</v>
          </cell>
          <cell r="B464" t="str">
            <v xml:space="preserve">Siegers Albert A. </v>
          </cell>
          <cell r="C464" t="str">
            <v xml:space="preserve">Burg van Waninglaan 20 </v>
          </cell>
          <cell r="D464" t="str">
            <v>1934-08-30</v>
          </cell>
          <cell r="E464">
            <v>12850</v>
          </cell>
          <cell r="F464" t="str">
            <v>Kiek'n Wat 't Wordt (k.w.w.)</v>
          </cell>
          <cell r="G464" t="str">
            <v>9351 LT</v>
          </cell>
          <cell r="H464" t="str">
            <v>LEEK</v>
          </cell>
        </row>
        <row r="465">
          <cell r="A465">
            <v>114142</v>
          </cell>
          <cell r="B465" t="str">
            <v xml:space="preserve">Siemens Eddie E. </v>
          </cell>
          <cell r="C465" t="str">
            <v xml:space="preserve">Hoofdstraat 116 </v>
          </cell>
          <cell r="D465" t="str">
            <v>1970-12-21</v>
          </cell>
          <cell r="E465">
            <v>11333</v>
          </cell>
          <cell r="F465" t="str">
            <v>Midwolda `79</v>
          </cell>
          <cell r="G465" t="str">
            <v>9686 PH</v>
          </cell>
          <cell r="H465" t="str">
            <v>BEERTA</v>
          </cell>
        </row>
        <row r="466">
          <cell r="A466">
            <v>114142</v>
          </cell>
          <cell r="B466" t="str">
            <v xml:space="preserve">Siemens Eddie E. </v>
          </cell>
          <cell r="C466" t="str">
            <v xml:space="preserve">Hoofdstraat 116 </v>
          </cell>
          <cell r="D466" t="str">
            <v>1970-12-21</v>
          </cell>
          <cell r="E466">
            <v>11333</v>
          </cell>
          <cell r="F466" t="str">
            <v>Midwolda `79</v>
          </cell>
          <cell r="G466" t="str">
            <v>9686 PH</v>
          </cell>
          <cell r="H466" t="str">
            <v>BEERTA</v>
          </cell>
        </row>
        <row r="467">
          <cell r="A467">
            <v>142767</v>
          </cell>
          <cell r="B467" t="str">
            <v xml:space="preserve">Siemens Eppo E. </v>
          </cell>
          <cell r="C467" t="str">
            <v xml:space="preserve">Hoofdweg 87 </v>
          </cell>
          <cell r="D467" t="str">
            <v>1953-04-29</v>
          </cell>
          <cell r="E467">
            <v>11333</v>
          </cell>
          <cell r="F467" t="str">
            <v>Midwolda `79</v>
          </cell>
          <cell r="G467" t="str">
            <v>9681 AB</v>
          </cell>
          <cell r="H467" t="str">
            <v>MIDWOLDA</v>
          </cell>
        </row>
        <row r="468">
          <cell r="A468">
            <v>142769</v>
          </cell>
          <cell r="B468" t="str">
            <v xml:space="preserve">Siemens Tally T. </v>
          </cell>
          <cell r="C468" t="str">
            <v xml:space="preserve">Hoofdweg 230 </v>
          </cell>
          <cell r="D468" t="str">
            <v>1949-05-19</v>
          </cell>
          <cell r="E468">
            <v>11333</v>
          </cell>
          <cell r="F468" t="str">
            <v>Midwolda `79</v>
          </cell>
          <cell r="G468" t="str">
            <v>9681 AM</v>
          </cell>
          <cell r="H468" t="str">
            <v>MIDWOLDA</v>
          </cell>
        </row>
        <row r="469">
          <cell r="A469">
            <v>125148</v>
          </cell>
          <cell r="B469" t="str">
            <v xml:space="preserve">Siemens Willie W. </v>
          </cell>
          <cell r="C469" t="str">
            <v xml:space="preserve">Hoofdweg 230 </v>
          </cell>
          <cell r="D469" t="str">
            <v>1950-02-05</v>
          </cell>
          <cell r="E469">
            <v>11333</v>
          </cell>
          <cell r="F469" t="str">
            <v>Midwolda `79</v>
          </cell>
          <cell r="G469" t="str">
            <v>9681 AM</v>
          </cell>
          <cell r="H469" t="str">
            <v>MIDWOLDA</v>
          </cell>
        </row>
        <row r="470">
          <cell r="A470">
            <v>157442</v>
          </cell>
          <cell r="B470" t="str">
            <v xml:space="preserve">Siepel Klaas K. </v>
          </cell>
          <cell r="C470" t="str">
            <v xml:space="preserve">Galjoot 16 </v>
          </cell>
          <cell r="D470" t="str">
            <v>1950-07-08</v>
          </cell>
          <cell r="E470">
            <v>10617</v>
          </cell>
          <cell r="F470" t="str">
            <v>Wbc '68</v>
          </cell>
          <cell r="G470" t="str">
            <v>9663 JM</v>
          </cell>
          <cell r="H470" t="str">
            <v>NIEUWE PEKELA</v>
          </cell>
        </row>
        <row r="471">
          <cell r="A471">
            <v>167425</v>
          </cell>
          <cell r="B471" t="str">
            <v xml:space="preserve">Siesling Eddy E. </v>
          </cell>
          <cell r="C471" t="str">
            <v xml:space="preserve">Polarispark 5 </v>
          </cell>
          <cell r="D471" t="str">
            <v>1942-10-12</v>
          </cell>
          <cell r="E471">
            <v>10609</v>
          </cell>
          <cell r="F471" t="str">
            <v>B.c. Delfzijl</v>
          </cell>
          <cell r="G471" t="str">
            <v>9933 HA</v>
          </cell>
          <cell r="H471" t="str">
            <v>DELFZIJL</v>
          </cell>
        </row>
        <row r="472">
          <cell r="A472">
            <v>241015</v>
          </cell>
          <cell r="B472" t="str">
            <v xml:space="preserve">Sikkenga Henk H. </v>
          </cell>
          <cell r="C472" t="str">
            <v xml:space="preserve">Hoofdweg 45 </v>
          </cell>
          <cell r="D472" t="str">
            <v>1950-05-22</v>
          </cell>
          <cell r="E472">
            <v>12047</v>
          </cell>
          <cell r="F472" t="str">
            <v>De Zevenwolden</v>
          </cell>
          <cell r="G472" t="str">
            <v>9615 AA</v>
          </cell>
          <cell r="H472" t="str">
            <v>KOLHAM</v>
          </cell>
        </row>
        <row r="473">
          <cell r="A473">
            <v>213204</v>
          </cell>
          <cell r="B473" t="str">
            <v xml:space="preserve">Sinninghe Lammert L. </v>
          </cell>
          <cell r="C473" t="str">
            <v xml:space="preserve">Dr.Heukelmanstraat 8 </v>
          </cell>
          <cell r="D473" t="str">
            <v>1947-11-24</v>
          </cell>
          <cell r="E473">
            <v>13198</v>
          </cell>
          <cell r="F473" t="str">
            <v>Bc Ca-re</v>
          </cell>
          <cell r="G473" t="str">
            <v>9356 AP</v>
          </cell>
          <cell r="H473" t="str">
            <v>TOLBERT</v>
          </cell>
        </row>
        <row r="474">
          <cell r="A474">
            <v>157761</v>
          </cell>
          <cell r="B474" t="str">
            <v xml:space="preserve">Slagter Tinus J. </v>
          </cell>
          <cell r="C474" t="str">
            <v xml:space="preserve">Klokkenslag 15 </v>
          </cell>
          <cell r="D474" t="str">
            <v>1935-06-15</v>
          </cell>
          <cell r="E474">
            <v>10610</v>
          </cell>
          <cell r="F474" t="str">
            <v>Emmen `65</v>
          </cell>
          <cell r="G474" t="str">
            <v>7811 HL</v>
          </cell>
          <cell r="H474" t="str">
            <v>EMMEN</v>
          </cell>
        </row>
        <row r="475">
          <cell r="A475">
            <v>143515</v>
          </cell>
          <cell r="B475" t="str">
            <v xml:space="preserve">Slink Berend B. </v>
          </cell>
          <cell r="C475" t="str">
            <v xml:space="preserve">Schoollaan 30 </v>
          </cell>
          <cell r="D475" t="str">
            <v>1949-04-21</v>
          </cell>
          <cell r="E475">
            <v>10607</v>
          </cell>
          <cell r="F475" t="str">
            <v>Asser Biljart Club `08</v>
          </cell>
          <cell r="G475" t="str">
            <v>9761 AB</v>
          </cell>
          <cell r="H475" t="str">
            <v>EELDE</v>
          </cell>
        </row>
        <row r="476">
          <cell r="A476">
            <v>150929</v>
          </cell>
          <cell r="B476" t="str">
            <v xml:space="preserve">Sloot Hendrik H. </v>
          </cell>
          <cell r="C476" t="str">
            <v xml:space="preserve">Kleinemeersterstraat 117 </v>
          </cell>
          <cell r="D476" t="str">
            <v>1955-03-15</v>
          </cell>
          <cell r="E476">
            <v>10614</v>
          </cell>
          <cell r="F476" t="str">
            <v>De Harmonie WS</v>
          </cell>
          <cell r="G476" t="str">
            <v>9611 JC</v>
          </cell>
          <cell r="H476" t="str">
            <v>SAPPEMEER</v>
          </cell>
        </row>
        <row r="477">
          <cell r="A477">
            <v>150929</v>
          </cell>
          <cell r="B477" t="str">
            <v xml:space="preserve">Sloot Hendrik H. </v>
          </cell>
          <cell r="C477" t="str">
            <v xml:space="preserve">Kleinemeersterstraat 117 </v>
          </cell>
          <cell r="D477" t="str">
            <v>1955-03-15</v>
          </cell>
          <cell r="E477">
            <v>10614</v>
          </cell>
          <cell r="F477" t="str">
            <v>De Harmonie WS</v>
          </cell>
          <cell r="G477" t="str">
            <v>9611 JC</v>
          </cell>
          <cell r="H477" t="str">
            <v>SAPPEMEER</v>
          </cell>
        </row>
        <row r="478">
          <cell r="A478">
            <v>114079</v>
          </cell>
          <cell r="B478" t="str">
            <v xml:space="preserve">Sluiter Cornelis C.C. </v>
          </cell>
          <cell r="C478" t="str">
            <v xml:space="preserve">Molenstraat 33 </v>
          </cell>
          <cell r="D478" t="str">
            <v>1946-05-09</v>
          </cell>
          <cell r="E478">
            <v>11333</v>
          </cell>
          <cell r="F478" t="str">
            <v>Midwolda `79</v>
          </cell>
          <cell r="G478" t="str">
            <v>9679 KA</v>
          </cell>
          <cell r="H478" t="str">
            <v>SCHEEMDA</v>
          </cell>
        </row>
        <row r="479">
          <cell r="A479">
            <v>219135</v>
          </cell>
          <cell r="B479" t="str">
            <v xml:space="preserve">Sluiter Stinus S. </v>
          </cell>
          <cell r="C479" t="str">
            <v xml:space="preserve">Delflandlaan 5 </v>
          </cell>
          <cell r="D479" t="str">
            <v>1956-01-14</v>
          </cell>
          <cell r="E479">
            <v>15767</v>
          </cell>
          <cell r="F479" t="str">
            <v>Biljartvereniging de Snikke</v>
          </cell>
          <cell r="G479" t="str">
            <v>9501 BD</v>
          </cell>
          <cell r="H479" t="str">
            <v>STADSKANAAL</v>
          </cell>
        </row>
        <row r="480">
          <cell r="A480">
            <v>219762</v>
          </cell>
          <cell r="B480" t="str">
            <v xml:space="preserve">Smeltink Gerard G. </v>
          </cell>
          <cell r="C480" t="str">
            <v xml:space="preserve">Hora Siccemasingel 18 </v>
          </cell>
          <cell r="D480" t="str">
            <v>1941-05-04</v>
          </cell>
          <cell r="E480">
            <v>10497</v>
          </cell>
          <cell r="F480" t="str">
            <v>De Harmonie GR</v>
          </cell>
          <cell r="G480" t="str">
            <v>9721 HM</v>
          </cell>
          <cell r="H480" t="str">
            <v>GRONINGEN</v>
          </cell>
        </row>
        <row r="481">
          <cell r="A481">
            <v>152454</v>
          </cell>
          <cell r="B481" t="str">
            <v xml:space="preserve">Smid Jan J. </v>
          </cell>
          <cell r="C481" t="str">
            <v xml:space="preserve">Briljantstraat 323 </v>
          </cell>
          <cell r="D481" t="str">
            <v>1938-09-26</v>
          </cell>
          <cell r="E481">
            <v>10495</v>
          </cell>
          <cell r="F481" t="str">
            <v>Centrum</v>
          </cell>
          <cell r="G481" t="str">
            <v>9743 NM</v>
          </cell>
          <cell r="H481" t="str">
            <v>GRONINGEN</v>
          </cell>
        </row>
        <row r="482">
          <cell r="A482">
            <v>221671</v>
          </cell>
          <cell r="B482" t="str">
            <v xml:space="preserve">Smid Albert A. </v>
          </cell>
          <cell r="C482" t="str">
            <v>Oosterweg 9 A</v>
          </cell>
          <cell r="D482" t="str">
            <v>1960-01-25</v>
          </cell>
          <cell r="E482">
            <v>14091</v>
          </cell>
          <cell r="F482" t="str">
            <v>BC. D.N.P.P.</v>
          </cell>
          <cell r="G482" t="str">
            <v>9824 PC</v>
          </cell>
          <cell r="H482" t="str">
            <v>NOORDWIJK</v>
          </cell>
        </row>
        <row r="483">
          <cell r="A483">
            <v>206017</v>
          </cell>
          <cell r="B483" t="str">
            <v xml:space="preserve">Smit Loek L.C. </v>
          </cell>
          <cell r="C483" t="str">
            <v xml:space="preserve">Vechtstraat 105 </v>
          </cell>
          <cell r="D483" t="str">
            <v>1935-10-12</v>
          </cell>
          <cell r="E483">
            <v>10499</v>
          </cell>
          <cell r="F483" t="str">
            <v>Metropole</v>
          </cell>
          <cell r="G483" t="str">
            <v>9725 CT</v>
          </cell>
          <cell r="H483" t="str">
            <v>GRONINGEN</v>
          </cell>
        </row>
        <row r="484">
          <cell r="A484">
            <v>221787</v>
          </cell>
          <cell r="B484" t="str">
            <v xml:space="preserve">Smit Gerard G.S. </v>
          </cell>
          <cell r="C484" t="str">
            <v xml:space="preserve">Zevensterstraat 46 </v>
          </cell>
          <cell r="D484" t="str">
            <v>1952-03-22</v>
          </cell>
          <cell r="E484">
            <v>10616</v>
          </cell>
          <cell r="F484" t="str">
            <v>Bellevue `66</v>
          </cell>
          <cell r="G484" t="str">
            <v>9404 JL</v>
          </cell>
          <cell r="H484" t="str">
            <v>ASSEN</v>
          </cell>
        </row>
        <row r="485">
          <cell r="A485">
            <v>221787</v>
          </cell>
          <cell r="B485" t="str">
            <v xml:space="preserve">Smit Gerard G.S. </v>
          </cell>
          <cell r="C485" t="str">
            <v xml:space="preserve">Zevensterstraat 46 </v>
          </cell>
          <cell r="D485" t="str">
            <v>1952-03-22</v>
          </cell>
          <cell r="E485">
            <v>10616</v>
          </cell>
          <cell r="F485" t="str">
            <v>Bellevue `66</v>
          </cell>
          <cell r="G485" t="str">
            <v>9404 JL</v>
          </cell>
          <cell r="H485" t="str">
            <v>ASSEN</v>
          </cell>
        </row>
        <row r="486">
          <cell r="A486">
            <v>233404</v>
          </cell>
          <cell r="B486" t="str">
            <v xml:space="preserve">Smit  H. </v>
          </cell>
          <cell r="C486" t="str">
            <v xml:space="preserve">Mozartlaan 9 </v>
          </cell>
          <cell r="D486" t="str">
            <v>1947-09-23</v>
          </cell>
          <cell r="E486">
            <v>12877</v>
          </cell>
          <cell r="F486" t="str">
            <v>Z.B.V.</v>
          </cell>
          <cell r="G486" t="str">
            <v>9603 AR</v>
          </cell>
          <cell r="H486" t="str">
            <v>HOOGEZAND</v>
          </cell>
        </row>
        <row r="487">
          <cell r="A487">
            <v>207929</v>
          </cell>
          <cell r="B487" t="str">
            <v xml:space="preserve">Smits Hilvert H.G. </v>
          </cell>
          <cell r="C487" t="str">
            <v xml:space="preserve">Jacques Perkstraat 10 </v>
          </cell>
          <cell r="D487" t="str">
            <v>1952-11-20</v>
          </cell>
          <cell r="E487">
            <v>10614</v>
          </cell>
          <cell r="F487" t="str">
            <v>De Harmonie WS</v>
          </cell>
          <cell r="G487" t="str">
            <v>9673 HL</v>
          </cell>
          <cell r="H487" t="str">
            <v>WINSCHOTEN</v>
          </cell>
        </row>
        <row r="488">
          <cell r="A488">
            <v>114053</v>
          </cell>
          <cell r="B488" t="str">
            <v xml:space="preserve">Snippe Jan J. </v>
          </cell>
          <cell r="C488" t="str">
            <v xml:space="preserve">Agostraat 78 </v>
          </cell>
          <cell r="D488" t="str">
            <v>1956-09-01</v>
          </cell>
          <cell r="E488">
            <v>10610</v>
          </cell>
          <cell r="F488" t="str">
            <v>Emmen `65</v>
          </cell>
          <cell r="G488" t="str">
            <v>9561 LP</v>
          </cell>
          <cell r="H488" t="str">
            <v>TE APEL</v>
          </cell>
        </row>
        <row r="489">
          <cell r="A489">
            <v>114053</v>
          </cell>
          <cell r="B489" t="str">
            <v xml:space="preserve">Snippe Jan J. </v>
          </cell>
          <cell r="C489" t="str">
            <v xml:space="preserve">Agostraat 78 </v>
          </cell>
          <cell r="D489" t="str">
            <v>1956-09-01</v>
          </cell>
          <cell r="E489">
            <v>10610</v>
          </cell>
          <cell r="F489" t="str">
            <v>Emmen `65</v>
          </cell>
          <cell r="G489" t="str">
            <v>9561 LP</v>
          </cell>
          <cell r="H489" t="str">
            <v>TE APEL</v>
          </cell>
        </row>
        <row r="490">
          <cell r="A490">
            <v>126497</v>
          </cell>
          <cell r="B490" t="str">
            <v xml:space="preserve">Spaargaren Jaap J. </v>
          </cell>
          <cell r="C490" t="str">
            <v xml:space="preserve">Boterdijk 3 </v>
          </cell>
          <cell r="D490" t="str">
            <v>1953-01-27</v>
          </cell>
          <cell r="E490">
            <v>13493</v>
          </cell>
          <cell r="F490" t="str">
            <v>Biljartschool.nl</v>
          </cell>
          <cell r="G490" t="str">
            <v>9765 EA</v>
          </cell>
          <cell r="H490" t="str">
            <v>PATERSWOLDE</v>
          </cell>
        </row>
        <row r="491">
          <cell r="A491">
            <v>153957</v>
          </cell>
          <cell r="B491" t="str">
            <v xml:space="preserve">Spakman Folke F. </v>
          </cell>
          <cell r="C491" t="str">
            <v>A-weg 17 J</v>
          </cell>
          <cell r="D491" t="str">
            <v>1983-11-24</v>
          </cell>
          <cell r="E491">
            <v>10497</v>
          </cell>
          <cell r="F491" t="str">
            <v>De Harmonie GR</v>
          </cell>
          <cell r="G491" t="str">
            <v>9718 CV</v>
          </cell>
          <cell r="H491" t="str">
            <v>GRONINGEN</v>
          </cell>
        </row>
        <row r="492">
          <cell r="A492">
            <v>153957</v>
          </cell>
          <cell r="B492" t="str">
            <v xml:space="preserve">Spakman Folke F. </v>
          </cell>
          <cell r="C492" t="str">
            <v>A-weg 17 J</v>
          </cell>
          <cell r="D492" t="str">
            <v>1983-11-24</v>
          </cell>
          <cell r="E492">
            <v>10497</v>
          </cell>
          <cell r="F492" t="str">
            <v>De Harmonie GR</v>
          </cell>
          <cell r="G492" t="str">
            <v>9718 CV</v>
          </cell>
          <cell r="H492" t="str">
            <v>GRONINGEN</v>
          </cell>
        </row>
        <row r="493">
          <cell r="A493">
            <v>153957</v>
          </cell>
          <cell r="B493" t="str">
            <v xml:space="preserve">Spakman Folke F. </v>
          </cell>
          <cell r="C493" t="str">
            <v>A-weg 17 J</v>
          </cell>
          <cell r="D493" t="str">
            <v>1983-11-24</v>
          </cell>
          <cell r="E493">
            <v>10607</v>
          </cell>
          <cell r="F493" t="str">
            <v>Asser Biljart Club `08</v>
          </cell>
          <cell r="G493" t="str">
            <v>9718 CV</v>
          </cell>
          <cell r="H493" t="str">
            <v>GRONINGEN</v>
          </cell>
        </row>
        <row r="494">
          <cell r="A494">
            <v>220955</v>
          </cell>
          <cell r="B494" t="str">
            <v xml:space="preserve">Spaltman Monique M. </v>
          </cell>
          <cell r="C494" t="str">
            <v xml:space="preserve">Rode Weeshuisstraat 123 </v>
          </cell>
          <cell r="D494" t="str">
            <v>1959-10-24</v>
          </cell>
          <cell r="E494">
            <v>10499</v>
          </cell>
          <cell r="F494" t="str">
            <v>Metropole</v>
          </cell>
          <cell r="G494" t="str">
            <v>9712 ET</v>
          </cell>
          <cell r="H494" t="str">
            <v>GRONINGEN</v>
          </cell>
        </row>
        <row r="495">
          <cell r="A495">
            <v>131290</v>
          </cell>
          <cell r="B495" t="str">
            <v xml:space="preserve">Speelman Harm Jan H.J. </v>
          </cell>
          <cell r="C495" t="str">
            <v xml:space="preserve">De Bargies 9 </v>
          </cell>
          <cell r="D495" t="str">
            <v>1959-05-20</v>
          </cell>
          <cell r="E495">
            <v>10610</v>
          </cell>
          <cell r="F495" t="str">
            <v>Emmen `65</v>
          </cell>
          <cell r="G495" t="str">
            <v>7826 HZ</v>
          </cell>
          <cell r="H495" t="str">
            <v>EMMEN</v>
          </cell>
        </row>
        <row r="496">
          <cell r="A496">
            <v>131290</v>
          </cell>
          <cell r="B496" t="str">
            <v xml:space="preserve">Speelman Harm Jan H.J. </v>
          </cell>
          <cell r="C496" t="str">
            <v xml:space="preserve">De Bargies 9 </v>
          </cell>
          <cell r="D496" t="str">
            <v>1959-05-20</v>
          </cell>
          <cell r="E496">
            <v>10610</v>
          </cell>
          <cell r="F496" t="str">
            <v>Emmen `65</v>
          </cell>
          <cell r="G496" t="str">
            <v>7826 HZ</v>
          </cell>
          <cell r="H496" t="str">
            <v>EMMEN</v>
          </cell>
        </row>
        <row r="497">
          <cell r="A497">
            <v>223150</v>
          </cell>
          <cell r="B497" t="str">
            <v xml:space="preserve">Speelman Hendrik H. </v>
          </cell>
          <cell r="C497" t="str">
            <v xml:space="preserve">Bovenland 5 </v>
          </cell>
          <cell r="D497" t="str">
            <v>1961-04-07</v>
          </cell>
          <cell r="E497">
            <v>13493</v>
          </cell>
          <cell r="F497" t="str">
            <v>Biljartschool.nl</v>
          </cell>
          <cell r="G497" t="str">
            <v>9315 PH</v>
          </cell>
          <cell r="H497" t="str">
            <v>RODERWOLDE</v>
          </cell>
        </row>
        <row r="498">
          <cell r="A498">
            <v>215788</v>
          </cell>
          <cell r="B498" t="str">
            <v xml:space="preserve">Spiegelaar Jan J. </v>
          </cell>
          <cell r="C498" t="str">
            <v xml:space="preserve">Pinksterbloem 30 </v>
          </cell>
          <cell r="D498" t="str">
            <v>1962-08-09</v>
          </cell>
          <cell r="E498">
            <v>12850</v>
          </cell>
          <cell r="F498" t="str">
            <v>Kiek'n Wat 't Wordt (k.w.w.)</v>
          </cell>
          <cell r="G498" t="str">
            <v>9302 BC</v>
          </cell>
          <cell r="H498" t="str">
            <v>RODEN</v>
          </cell>
        </row>
        <row r="499">
          <cell r="A499">
            <v>163820</v>
          </cell>
          <cell r="B499" t="str">
            <v xml:space="preserve">Spijkerman Jans J. </v>
          </cell>
          <cell r="C499" t="str">
            <v xml:space="preserve">Van Royenlaan 81 </v>
          </cell>
          <cell r="D499" t="str">
            <v>1947-05-21</v>
          </cell>
          <cell r="E499">
            <v>12406</v>
          </cell>
          <cell r="F499" t="str">
            <v>Glimmen</v>
          </cell>
          <cell r="G499" t="str">
            <v>9721 EN</v>
          </cell>
          <cell r="H499" t="str">
            <v>GRONINGEN</v>
          </cell>
        </row>
        <row r="500">
          <cell r="A500">
            <v>163820</v>
          </cell>
          <cell r="B500" t="str">
            <v xml:space="preserve">Spijkerman Jans J. </v>
          </cell>
          <cell r="C500" t="str">
            <v xml:space="preserve">Van Royenlaan 81 </v>
          </cell>
          <cell r="D500" t="str">
            <v>1947-05-21</v>
          </cell>
          <cell r="E500">
            <v>12406</v>
          </cell>
          <cell r="F500" t="str">
            <v>Glimmen</v>
          </cell>
          <cell r="G500" t="str">
            <v>9721 EN</v>
          </cell>
          <cell r="H500" t="str">
            <v>GRONINGEN</v>
          </cell>
        </row>
        <row r="501">
          <cell r="A501">
            <v>203361</v>
          </cell>
          <cell r="B501" t="str">
            <v xml:space="preserve">Sportel Jan J. </v>
          </cell>
          <cell r="C501" t="str">
            <v xml:space="preserve">Kromme Elleboog 1 </v>
          </cell>
          <cell r="D501" t="str">
            <v>1960-06-16</v>
          </cell>
          <cell r="E501">
            <v>15684</v>
          </cell>
          <cell r="F501" t="str">
            <v>De Twee Oldambten</v>
          </cell>
          <cell r="G501" t="str">
            <v>9682 XH</v>
          </cell>
          <cell r="H501" t="str">
            <v>OOSTWOLD OLDAMBT</v>
          </cell>
        </row>
        <row r="502">
          <cell r="A502">
            <v>163194</v>
          </cell>
          <cell r="B502" t="str">
            <v xml:space="preserve">Staal Ton T.K. </v>
          </cell>
          <cell r="C502" t="str">
            <v xml:space="preserve">Steenhouwerskade 62 </v>
          </cell>
          <cell r="D502" t="str">
            <v>1942-12-11</v>
          </cell>
          <cell r="E502">
            <v>10496</v>
          </cell>
          <cell r="F502" t="str">
            <v>Groninger Biljart Club</v>
          </cell>
          <cell r="G502" t="str">
            <v>9718 DG</v>
          </cell>
          <cell r="H502" t="str">
            <v>GRONINGEN</v>
          </cell>
        </row>
        <row r="503">
          <cell r="A503">
            <v>115536</v>
          </cell>
          <cell r="B503" t="str">
            <v xml:space="preserve">Starke Hemmo H.R. </v>
          </cell>
          <cell r="C503" t="str">
            <v xml:space="preserve">Hoofdweg 2 </v>
          </cell>
          <cell r="D503" t="str">
            <v>1961-04-04</v>
          </cell>
          <cell r="E503">
            <v>11333</v>
          </cell>
          <cell r="F503" t="str">
            <v>Midwolda `79</v>
          </cell>
          <cell r="G503" t="str">
            <v>9687 PL</v>
          </cell>
          <cell r="H503" t="str">
            <v>NIEUW BEERTA</v>
          </cell>
        </row>
        <row r="504">
          <cell r="A504">
            <v>115535</v>
          </cell>
          <cell r="B504" t="str">
            <v xml:space="preserve">Starke Rommy R. </v>
          </cell>
          <cell r="C504" t="str">
            <v xml:space="preserve">Hoofdweg 2 </v>
          </cell>
          <cell r="D504" t="str">
            <v>1961-10-24</v>
          </cell>
          <cell r="E504">
            <v>11333</v>
          </cell>
          <cell r="F504" t="str">
            <v>Midwolda `79</v>
          </cell>
          <cell r="G504" t="str">
            <v>9687 PL</v>
          </cell>
          <cell r="H504" t="str">
            <v>NIEUW BEERTA</v>
          </cell>
        </row>
        <row r="505">
          <cell r="A505">
            <v>155477</v>
          </cell>
          <cell r="B505" t="str">
            <v>Steeg Wieger W.B. van der</v>
          </cell>
          <cell r="C505" t="str">
            <v xml:space="preserve">Godlinze Oudedijk 5 </v>
          </cell>
          <cell r="D505" t="str">
            <v>1944-07-04</v>
          </cell>
          <cell r="E505">
            <v>10618</v>
          </cell>
          <cell r="F505" t="str">
            <v>Biljartclub karambool</v>
          </cell>
          <cell r="G505" t="str">
            <v>9908 TD</v>
          </cell>
          <cell r="H505" t="str">
            <v>GODLINZE</v>
          </cell>
        </row>
        <row r="506">
          <cell r="A506">
            <v>155477</v>
          </cell>
          <cell r="B506" t="str">
            <v>Steeg Wieger W.B. van der</v>
          </cell>
          <cell r="C506" t="str">
            <v xml:space="preserve">Godlinze Oudedijk 5 </v>
          </cell>
          <cell r="D506" t="str">
            <v>1944-07-04</v>
          </cell>
          <cell r="E506">
            <v>10618</v>
          </cell>
          <cell r="F506" t="str">
            <v>Biljartclub karambool</v>
          </cell>
          <cell r="G506" t="str">
            <v>9908 TD</v>
          </cell>
          <cell r="H506" t="str">
            <v>GODLINZE</v>
          </cell>
        </row>
        <row r="507">
          <cell r="A507">
            <v>143225</v>
          </cell>
          <cell r="B507" t="str">
            <v xml:space="preserve">Steert Laurens L. </v>
          </cell>
          <cell r="C507" t="str">
            <v xml:space="preserve">Delft 37 </v>
          </cell>
          <cell r="D507" t="str">
            <v>1943-10-05</v>
          </cell>
          <cell r="E507">
            <v>10616</v>
          </cell>
          <cell r="F507" t="str">
            <v>Bellevue `66</v>
          </cell>
          <cell r="G507" t="str">
            <v>9406 GD</v>
          </cell>
          <cell r="H507" t="str">
            <v>ASSEN</v>
          </cell>
        </row>
        <row r="508">
          <cell r="A508">
            <v>140192</v>
          </cell>
          <cell r="B508" t="str">
            <v xml:space="preserve">Stel Geert G. </v>
          </cell>
          <cell r="C508" t="str">
            <v xml:space="preserve">Willemstraat 37 </v>
          </cell>
          <cell r="D508" t="str">
            <v>1943-09-19</v>
          </cell>
          <cell r="E508">
            <v>10618</v>
          </cell>
          <cell r="F508" t="str">
            <v>Biljartclub karambool</v>
          </cell>
          <cell r="G508" t="str">
            <v>9934 BC</v>
          </cell>
          <cell r="H508" t="str">
            <v>DELFZIJL</v>
          </cell>
        </row>
        <row r="509">
          <cell r="A509">
            <v>229988</v>
          </cell>
          <cell r="B509" t="str">
            <v xml:space="preserve">Sterenborg Peter J.P. </v>
          </cell>
          <cell r="C509" t="str">
            <v xml:space="preserve">Berkel 13 </v>
          </cell>
          <cell r="D509" t="str">
            <v>1979-04-14</v>
          </cell>
          <cell r="E509">
            <v>10614</v>
          </cell>
          <cell r="F509" t="str">
            <v>De Harmonie WS</v>
          </cell>
          <cell r="G509" t="str">
            <v>9642 AV</v>
          </cell>
          <cell r="H509" t="str">
            <v>VEENDAM</v>
          </cell>
        </row>
        <row r="510">
          <cell r="A510">
            <v>229988</v>
          </cell>
          <cell r="B510" t="str">
            <v xml:space="preserve">Sterenborg Peter J.P. </v>
          </cell>
          <cell r="C510" t="str">
            <v xml:space="preserve">Berkel 13 </v>
          </cell>
          <cell r="D510" t="str">
            <v>1979-04-14</v>
          </cell>
          <cell r="E510">
            <v>10617</v>
          </cell>
          <cell r="F510" t="str">
            <v>Wbc '68</v>
          </cell>
          <cell r="G510" t="str">
            <v>9642 AV</v>
          </cell>
          <cell r="H510" t="str">
            <v>VEENDAM</v>
          </cell>
        </row>
        <row r="511">
          <cell r="A511">
            <v>184017</v>
          </cell>
          <cell r="B511" t="str">
            <v xml:space="preserve">Stigter Cees-Jan C.J. </v>
          </cell>
          <cell r="C511" t="str">
            <v xml:space="preserve">Thomsonstraat 31 </v>
          </cell>
          <cell r="D511" t="str">
            <v>1952-05-04</v>
          </cell>
          <cell r="E511">
            <v>10496</v>
          </cell>
          <cell r="F511" t="str">
            <v>Groninger Biljart Club</v>
          </cell>
          <cell r="G511" t="str">
            <v>9721 AT</v>
          </cell>
          <cell r="H511" t="str">
            <v>GRONINGEN</v>
          </cell>
        </row>
        <row r="512">
          <cell r="A512">
            <v>246361</v>
          </cell>
          <cell r="B512" t="str">
            <v xml:space="preserve">Stok Fred F </v>
          </cell>
          <cell r="C512" t="str">
            <v xml:space="preserve">Venus 39 </v>
          </cell>
          <cell r="D512" t="str">
            <v>1957-11-30</v>
          </cell>
          <cell r="E512">
            <v>10495</v>
          </cell>
          <cell r="F512" t="str">
            <v>Centrum</v>
          </cell>
          <cell r="G512" t="str">
            <v>9602 LR</v>
          </cell>
          <cell r="H512" t="str">
            <v>HOOGEZAND</v>
          </cell>
        </row>
        <row r="513">
          <cell r="A513">
            <v>246361</v>
          </cell>
          <cell r="B513" t="str">
            <v xml:space="preserve">Stok Fred F </v>
          </cell>
          <cell r="C513" t="str">
            <v xml:space="preserve">Venus 39 </v>
          </cell>
          <cell r="D513" t="str">
            <v>1957-11-30</v>
          </cell>
          <cell r="E513">
            <v>10495</v>
          </cell>
          <cell r="F513" t="str">
            <v>Centrum</v>
          </cell>
          <cell r="G513" t="str">
            <v>9602 LR</v>
          </cell>
          <cell r="H513" t="str">
            <v>HOOGEZAND</v>
          </cell>
        </row>
        <row r="514">
          <cell r="A514">
            <v>225159</v>
          </cell>
          <cell r="B514" t="str">
            <v xml:space="preserve">Straatman Jons TH.J.D. </v>
          </cell>
          <cell r="C514" t="str">
            <v xml:space="preserve">Rijksstraatweg 23 </v>
          </cell>
          <cell r="D514" t="str">
            <v>1946-11-20</v>
          </cell>
          <cell r="E514">
            <v>10496</v>
          </cell>
          <cell r="F514" t="str">
            <v>Groninger Biljart Club</v>
          </cell>
          <cell r="G514" t="str">
            <v>9752 AA</v>
          </cell>
          <cell r="H514" t="str">
            <v>HAREN</v>
          </cell>
        </row>
        <row r="515">
          <cell r="A515">
            <v>226348</v>
          </cell>
          <cell r="B515" t="str">
            <v xml:space="preserve">Stratingh Wolter W. </v>
          </cell>
          <cell r="C515" t="str">
            <v xml:space="preserve">Jan Zijlstraat 3 </v>
          </cell>
          <cell r="D515" t="str">
            <v>1943-03-14</v>
          </cell>
          <cell r="E515">
            <v>10495</v>
          </cell>
          <cell r="F515" t="str">
            <v>Centrum</v>
          </cell>
          <cell r="G515" t="str">
            <v>9792 PT</v>
          </cell>
          <cell r="H515" t="str">
            <v>TEN POST</v>
          </cell>
        </row>
        <row r="516">
          <cell r="A516">
            <v>226348</v>
          </cell>
          <cell r="B516" t="str">
            <v xml:space="preserve">Stratingh Wolter W. </v>
          </cell>
          <cell r="C516" t="str">
            <v xml:space="preserve">Jan Zijlstraat 3 </v>
          </cell>
          <cell r="D516" t="str">
            <v>1943-03-14</v>
          </cell>
          <cell r="E516">
            <v>10495</v>
          </cell>
          <cell r="F516" t="str">
            <v>Centrum</v>
          </cell>
          <cell r="G516" t="str">
            <v>9792 PT</v>
          </cell>
          <cell r="H516" t="str">
            <v>TEN POST</v>
          </cell>
        </row>
        <row r="517">
          <cell r="A517">
            <v>229656</v>
          </cell>
          <cell r="B517" t="str">
            <v xml:space="preserve">Stratingh Tjapko T </v>
          </cell>
          <cell r="C517" t="str">
            <v xml:space="preserve">Sparrenhage 27 </v>
          </cell>
          <cell r="D517" t="str">
            <v>1955-06-19</v>
          </cell>
          <cell r="E517">
            <v>13437</v>
          </cell>
          <cell r="F517" t="str">
            <v>BC. 2000</v>
          </cell>
          <cell r="G517" t="str">
            <v>9502 VB</v>
          </cell>
          <cell r="H517" t="str">
            <v>STADSKANAAL</v>
          </cell>
        </row>
        <row r="518">
          <cell r="A518">
            <v>201179</v>
          </cell>
          <cell r="B518" t="str">
            <v xml:space="preserve">Stubbe Bart B.A. </v>
          </cell>
          <cell r="C518" t="str">
            <v>Vredeveldseweg 80 B7</v>
          </cell>
          <cell r="D518" t="str">
            <v>1945-04-07</v>
          </cell>
          <cell r="E518">
            <v>10607</v>
          </cell>
          <cell r="F518" t="str">
            <v>Asser Biljart Club `08</v>
          </cell>
          <cell r="G518" t="str">
            <v>9404 CG</v>
          </cell>
          <cell r="H518" t="str">
            <v>ASSEN</v>
          </cell>
        </row>
        <row r="519">
          <cell r="A519">
            <v>114218</v>
          </cell>
          <cell r="B519" t="str">
            <v xml:space="preserve">Sturre Kasper J.K. </v>
          </cell>
          <cell r="C519" t="str">
            <v xml:space="preserve">Splitting 136 </v>
          </cell>
          <cell r="D519" t="str">
            <v>1955-10-04</v>
          </cell>
          <cell r="E519">
            <v>10610</v>
          </cell>
          <cell r="F519" t="str">
            <v>Emmen `65</v>
          </cell>
          <cell r="G519" t="str">
            <v>7826 CS</v>
          </cell>
          <cell r="H519" t="str">
            <v>EMMEN</v>
          </cell>
        </row>
        <row r="520">
          <cell r="A520">
            <v>114218</v>
          </cell>
          <cell r="B520" t="str">
            <v xml:space="preserve">Sturre Kasper J.K. </v>
          </cell>
          <cell r="C520" t="str">
            <v xml:space="preserve">Splitting 136 </v>
          </cell>
          <cell r="D520" t="str">
            <v>1955-10-04</v>
          </cell>
          <cell r="E520">
            <v>10610</v>
          </cell>
          <cell r="F520" t="str">
            <v>Emmen `65</v>
          </cell>
          <cell r="G520" t="str">
            <v>7826 CS</v>
          </cell>
          <cell r="H520" t="str">
            <v>EMMEN</v>
          </cell>
        </row>
        <row r="521">
          <cell r="A521">
            <v>204750</v>
          </cell>
          <cell r="B521" t="str">
            <v xml:space="preserve">Suiding Marcel M. </v>
          </cell>
          <cell r="C521" t="str">
            <v xml:space="preserve">Moezelstraat 48 </v>
          </cell>
          <cell r="D521" t="str">
            <v>1969-12-27</v>
          </cell>
          <cell r="E521">
            <v>10616</v>
          </cell>
          <cell r="F521" t="str">
            <v>Bellevue `66</v>
          </cell>
          <cell r="G521" t="str">
            <v>9406 VM</v>
          </cell>
          <cell r="H521" t="str">
            <v>ASSEN</v>
          </cell>
        </row>
        <row r="522">
          <cell r="A522">
            <v>104123</v>
          </cell>
          <cell r="B522" t="str">
            <v xml:space="preserve">Tammes Henk H. </v>
          </cell>
          <cell r="C522" t="str">
            <v xml:space="preserve">Kerkstraat 54 </v>
          </cell>
          <cell r="D522" t="str">
            <v>1938-12-27</v>
          </cell>
          <cell r="E522">
            <v>10613</v>
          </cell>
          <cell r="F522" t="str">
            <v>Central</v>
          </cell>
          <cell r="G522" t="str">
            <v>9649 GS</v>
          </cell>
          <cell r="H522" t="str">
            <v>MUNTENDAM</v>
          </cell>
        </row>
        <row r="523">
          <cell r="A523">
            <v>239855</v>
          </cell>
          <cell r="B523" t="str">
            <v xml:space="preserve">Tapilatu Marinus M. </v>
          </cell>
          <cell r="C523" t="str">
            <v xml:space="preserve">Gouden Pand 2 </v>
          </cell>
          <cell r="D523" t="str">
            <v>1954-03-05</v>
          </cell>
          <cell r="E523">
            <v>10615</v>
          </cell>
          <cell r="F523" t="str">
            <v>De Poedel</v>
          </cell>
          <cell r="G523" t="str">
            <v>9901 EG</v>
          </cell>
          <cell r="H523" t="str">
            <v>APPINGEDAM</v>
          </cell>
        </row>
        <row r="524">
          <cell r="A524">
            <v>216777</v>
          </cell>
          <cell r="B524" t="str">
            <v xml:space="preserve">Tepper Derk Jan D.J. </v>
          </cell>
          <cell r="C524" t="str">
            <v xml:space="preserve">Anreperstraat 155 </v>
          </cell>
          <cell r="D524" t="str">
            <v>1959-11-27</v>
          </cell>
          <cell r="E524">
            <v>13493</v>
          </cell>
          <cell r="F524" t="str">
            <v>Biljartschool.nl</v>
          </cell>
          <cell r="G524" t="str">
            <v>9404 LE</v>
          </cell>
          <cell r="H524" t="str">
            <v>ASSEN</v>
          </cell>
        </row>
        <row r="525">
          <cell r="A525">
            <v>110108</v>
          </cell>
          <cell r="B525" t="str">
            <v xml:space="preserve">Thoma Koeno K. </v>
          </cell>
          <cell r="C525" t="str">
            <v xml:space="preserve">Kenwerd 10 </v>
          </cell>
          <cell r="D525" t="str">
            <v>1958-05-15</v>
          </cell>
          <cell r="E525">
            <v>10497</v>
          </cell>
          <cell r="F525" t="str">
            <v>De Harmonie GR</v>
          </cell>
          <cell r="G525" t="str">
            <v>9746 CJ</v>
          </cell>
          <cell r="H525" t="str">
            <v>GRONINGEN</v>
          </cell>
        </row>
        <row r="526">
          <cell r="A526">
            <v>180918</v>
          </cell>
          <cell r="B526" t="str">
            <v xml:space="preserve">Thoma Pieter P. </v>
          </cell>
          <cell r="C526" t="str">
            <v xml:space="preserve">Botter 41 </v>
          </cell>
          <cell r="D526" t="str">
            <v>1956-06-14</v>
          </cell>
          <cell r="E526">
            <v>10497</v>
          </cell>
          <cell r="F526" t="str">
            <v>De Harmonie GR</v>
          </cell>
          <cell r="G526" t="str">
            <v>9981 EP</v>
          </cell>
          <cell r="H526" t="str">
            <v>UITHUIZEN</v>
          </cell>
        </row>
        <row r="527">
          <cell r="A527">
            <v>229420</v>
          </cell>
          <cell r="B527" t="str">
            <v xml:space="preserve">Tichelman Johannes J. </v>
          </cell>
          <cell r="C527" t="str">
            <v>Van Onselenstraat 30 A</v>
          </cell>
          <cell r="D527" t="str">
            <v>1987-04-13</v>
          </cell>
          <cell r="E527">
            <v>10497</v>
          </cell>
          <cell r="F527" t="str">
            <v>De Harmonie GR</v>
          </cell>
          <cell r="G527" t="str">
            <v>3081 XC</v>
          </cell>
          <cell r="H527" t="str">
            <v>ROTTERDAM</v>
          </cell>
        </row>
        <row r="528">
          <cell r="A528">
            <v>216695</v>
          </cell>
          <cell r="B528" t="str">
            <v xml:space="preserve">Tillema Albert A. </v>
          </cell>
          <cell r="C528" t="str">
            <v xml:space="preserve">Sluiskampen 36 </v>
          </cell>
          <cell r="D528" t="str">
            <v>1934-11-26</v>
          </cell>
          <cell r="E528">
            <v>13493</v>
          </cell>
          <cell r="F528" t="str">
            <v>Biljartschool.nl</v>
          </cell>
          <cell r="G528" t="str">
            <v>9422 AN</v>
          </cell>
          <cell r="H528" t="str">
            <v>SMILDE</v>
          </cell>
        </row>
        <row r="529">
          <cell r="A529">
            <v>216774</v>
          </cell>
          <cell r="B529" t="str">
            <v xml:space="preserve">Timmermans Emiel E. </v>
          </cell>
          <cell r="C529" t="str">
            <v xml:space="preserve">Straat Soenda 11 </v>
          </cell>
          <cell r="D529" t="str">
            <v>1976-12-13</v>
          </cell>
          <cell r="E529">
            <v>11333</v>
          </cell>
          <cell r="F529" t="str">
            <v>Midwolda `79</v>
          </cell>
          <cell r="G529" t="str">
            <v>9642 AL</v>
          </cell>
          <cell r="H529" t="str">
            <v>VEENDAM</v>
          </cell>
        </row>
        <row r="530">
          <cell r="A530">
            <v>251337</v>
          </cell>
          <cell r="B530" t="str">
            <v xml:space="preserve">Tinge Harm Jan H.J. </v>
          </cell>
          <cell r="C530" t="str">
            <v xml:space="preserve">Gieterstraat 43 </v>
          </cell>
          <cell r="D530" t="str">
            <v>1951-03-07</v>
          </cell>
          <cell r="E530">
            <v>10616</v>
          </cell>
          <cell r="F530" t="str">
            <v>Bellevue `66</v>
          </cell>
          <cell r="G530" t="str">
            <v>9451 TE</v>
          </cell>
          <cell r="H530" t="str">
            <v>ROLDE</v>
          </cell>
        </row>
        <row r="531">
          <cell r="A531">
            <v>251337</v>
          </cell>
          <cell r="B531" t="str">
            <v xml:space="preserve">Tinge Harm Jan H.J. </v>
          </cell>
          <cell r="C531" t="str">
            <v xml:space="preserve">Gieterstraat 43 </v>
          </cell>
          <cell r="D531" t="str">
            <v>1951-03-07</v>
          </cell>
          <cell r="E531">
            <v>10616</v>
          </cell>
          <cell r="F531" t="str">
            <v>Bellevue `66</v>
          </cell>
          <cell r="G531" t="str">
            <v>9451 TE</v>
          </cell>
          <cell r="H531" t="str">
            <v>ROLDE</v>
          </cell>
        </row>
        <row r="532">
          <cell r="A532">
            <v>114161</v>
          </cell>
          <cell r="B532" t="str">
            <v xml:space="preserve">Tissingh Klaas K.G. </v>
          </cell>
          <cell r="C532" t="str">
            <v xml:space="preserve">Witterweg 18 </v>
          </cell>
          <cell r="D532" t="str">
            <v>1953-06-29</v>
          </cell>
          <cell r="E532">
            <v>12958</v>
          </cell>
          <cell r="F532" t="str">
            <v>Mireslyra</v>
          </cell>
          <cell r="G532" t="str">
            <v>9421 PG</v>
          </cell>
          <cell r="H532" t="str">
            <v>BOVENSMILDE</v>
          </cell>
        </row>
        <row r="533">
          <cell r="A533">
            <v>135626</v>
          </cell>
          <cell r="B533" t="str">
            <v xml:space="preserve">Tjabbes Erik E. </v>
          </cell>
          <cell r="C533" t="str">
            <v xml:space="preserve">Goudenregenstraat 19 </v>
          </cell>
          <cell r="D533" t="str">
            <v>1957-05-29</v>
          </cell>
          <cell r="E533">
            <v>12850</v>
          </cell>
          <cell r="F533" t="str">
            <v>Kiek'n Wat 't Wordt (k.w.w.)</v>
          </cell>
          <cell r="G533" t="str">
            <v>9301 NE</v>
          </cell>
          <cell r="H533" t="str">
            <v>RODEN</v>
          </cell>
        </row>
        <row r="534">
          <cell r="A534">
            <v>137747</v>
          </cell>
          <cell r="B534" t="str">
            <v xml:space="preserve">Toisuta Max M. </v>
          </cell>
          <cell r="C534" t="str">
            <v xml:space="preserve">Witterweg 25 </v>
          </cell>
          <cell r="D534" t="str">
            <v>1948-03-25</v>
          </cell>
          <cell r="E534">
            <v>12958</v>
          </cell>
          <cell r="F534" t="str">
            <v>Mireslyra</v>
          </cell>
          <cell r="G534" t="str">
            <v>9421 PE</v>
          </cell>
          <cell r="H534" t="str">
            <v>BOVENSMILDE</v>
          </cell>
        </row>
        <row r="535">
          <cell r="A535">
            <v>124411</v>
          </cell>
          <cell r="B535" t="str">
            <v xml:space="preserve">Tuil David D.J. </v>
          </cell>
          <cell r="C535" t="str">
            <v xml:space="preserve">Polarispark 24 </v>
          </cell>
          <cell r="D535" t="str">
            <v>1935-09-18</v>
          </cell>
          <cell r="E535">
            <v>10609</v>
          </cell>
          <cell r="F535" t="str">
            <v>B.c. Delfzijl</v>
          </cell>
          <cell r="G535" t="str">
            <v>9933 HA</v>
          </cell>
          <cell r="H535" t="str">
            <v>DELFZIJL</v>
          </cell>
        </row>
        <row r="536">
          <cell r="A536">
            <v>166750</v>
          </cell>
          <cell r="B536" t="str">
            <v xml:space="preserve">Tuinman Willem W.S. </v>
          </cell>
          <cell r="C536" t="str">
            <v xml:space="preserve">Stationsweg 129 </v>
          </cell>
          <cell r="D536" t="str">
            <v>1940-01-30</v>
          </cell>
          <cell r="E536">
            <v>12877</v>
          </cell>
          <cell r="F536" t="str">
            <v>Z.B.V.</v>
          </cell>
          <cell r="G536" t="str">
            <v>9471 GP</v>
          </cell>
          <cell r="H536" t="str">
            <v>ZUIDLAREN</v>
          </cell>
        </row>
        <row r="537">
          <cell r="A537">
            <v>166750</v>
          </cell>
          <cell r="B537" t="str">
            <v xml:space="preserve">Tuinman Willem W.S. </v>
          </cell>
          <cell r="C537" t="str">
            <v xml:space="preserve">Stationsweg 129 </v>
          </cell>
          <cell r="D537" t="str">
            <v>1940-01-30</v>
          </cell>
          <cell r="E537">
            <v>12877</v>
          </cell>
          <cell r="F537" t="str">
            <v>Z.B.V.</v>
          </cell>
          <cell r="G537" t="str">
            <v>9471 GP</v>
          </cell>
          <cell r="H537" t="str">
            <v>ZUIDLAREN</v>
          </cell>
        </row>
        <row r="538">
          <cell r="A538">
            <v>246298</v>
          </cell>
          <cell r="B538" t="str">
            <v xml:space="preserve">Tunteler Johan J </v>
          </cell>
          <cell r="C538" t="str">
            <v xml:space="preserve">Langeleegte 64 </v>
          </cell>
          <cell r="D538" t="str">
            <v>1958-08-11</v>
          </cell>
          <cell r="E538">
            <v>10612</v>
          </cell>
          <cell r="F538" t="str">
            <v>A.g. Swart</v>
          </cell>
          <cell r="G538" t="str">
            <v>9641 GR</v>
          </cell>
          <cell r="H538" t="str">
            <v>VEENDAM</v>
          </cell>
        </row>
        <row r="539">
          <cell r="A539">
            <v>123397</v>
          </cell>
          <cell r="B539" t="str">
            <v xml:space="preserve">Uktolseja Rob R. </v>
          </cell>
          <cell r="C539" t="str">
            <v xml:space="preserve">de Klenckestraat 87 </v>
          </cell>
          <cell r="D539" t="str">
            <v>1947-10-10</v>
          </cell>
          <cell r="E539">
            <v>12958</v>
          </cell>
          <cell r="F539" t="str">
            <v>Mireslyra</v>
          </cell>
          <cell r="G539" t="str">
            <v>9406 KV</v>
          </cell>
          <cell r="H539" t="str">
            <v>ASSEN</v>
          </cell>
        </row>
        <row r="540">
          <cell r="A540">
            <v>131220</v>
          </cell>
          <cell r="B540" t="str">
            <v>Vaart Jan Karst J.K. van der</v>
          </cell>
          <cell r="C540" t="str">
            <v>Peebos 30 Peebos 30</v>
          </cell>
          <cell r="D540" t="str">
            <v>1975-02-03</v>
          </cell>
          <cell r="E540">
            <v>13016</v>
          </cell>
          <cell r="F540" t="str">
            <v>D.b.c. Doezum</v>
          </cell>
          <cell r="G540" t="str">
            <v>9863 TK</v>
          </cell>
          <cell r="H540" t="str">
            <v>DOEZUM</v>
          </cell>
        </row>
        <row r="541">
          <cell r="A541">
            <v>117886</v>
          </cell>
          <cell r="B541" t="str">
            <v xml:space="preserve">Vandermaelen Philip P. </v>
          </cell>
          <cell r="C541" t="str">
            <v xml:space="preserve">Ruinerweg 49 </v>
          </cell>
          <cell r="D541" t="str">
            <v>1952-12-04</v>
          </cell>
          <cell r="E541">
            <v>12958</v>
          </cell>
          <cell r="F541" t="str">
            <v>Mireslyra</v>
          </cell>
          <cell r="G541" t="str">
            <v>7958 RB</v>
          </cell>
          <cell r="H541" t="str">
            <v>KOEKANGE</v>
          </cell>
        </row>
        <row r="542">
          <cell r="A542">
            <v>162668</v>
          </cell>
          <cell r="B542" t="str">
            <v xml:space="preserve">Veenhuis Max M. </v>
          </cell>
          <cell r="C542" t="str">
            <v xml:space="preserve">Prinsesseweg 37 </v>
          </cell>
          <cell r="D542" t="str">
            <v>1950-03-05</v>
          </cell>
          <cell r="E542">
            <v>11333</v>
          </cell>
          <cell r="F542" t="str">
            <v>Midwolda `79</v>
          </cell>
          <cell r="G542" t="str">
            <v>9717 BB</v>
          </cell>
          <cell r="H542" t="str">
            <v>GRONINGEN</v>
          </cell>
        </row>
        <row r="543">
          <cell r="A543">
            <v>221333</v>
          </cell>
          <cell r="B543" t="str">
            <v xml:space="preserve">Veenstra Derk D. </v>
          </cell>
          <cell r="C543" t="str">
            <v xml:space="preserve">Randel 19 </v>
          </cell>
          <cell r="D543" t="str">
            <v>1945-11-17</v>
          </cell>
          <cell r="E543">
            <v>10495</v>
          </cell>
          <cell r="F543" t="str">
            <v>Centrum</v>
          </cell>
          <cell r="G543" t="str">
            <v>9363 HC</v>
          </cell>
          <cell r="H543" t="str">
            <v>MARUM</v>
          </cell>
        </row>
        <row r="544">
          <cell r="A544">
            <v>203395</v>
          </cell>
          <cell r="B544" t="str">
            <v xml:space="preserve">Veenstra Jerrit J. </v>
          </cell>
          <cell r="C544" t="str">
            <v xml:space="preserve">Paulus Potterstraat 4 </v>
          </cell>
          <cell r="D544" t="str">
            <v>1945-09-22</v>
          </cell>
          <cell r="E544">
            <v>10497</v>
          </cell>
          <cell r="F544" t="str">
            <v>De Harmonie GR</v>
          </cell>
          <cell r="G544" t="str">
            <v>9312 RG</v>
          </cell>
          <cell r="H544" t="str">
            <v>NIETAP</v>
          </cell>
        </row>
        <row r="545">
          <cell r="A545">
            <v>145711</v>
          </cell>
          <cell r="B545" t="str">
            <v xml:space="preserve">Veenstra Jan J. </v>
          </cell>
          <cell r="C545" t="str">
            <v xml:space="preserve">'t Oude Loo 15 </v>
          </cell>
          <cell r="D545" t="str">
            <v>1940-03-03</v>
          </cell>
          <cell r="E545">
            <v>10610</v>
          </cell>
          <cell r="F545" t="str">
            <v>Emmen `65</v>
          </cell>
          <cell r="G545" t="str">
            <v>7811 LK</v>
          </cell>
          <cell r="H545" t="str">
            <v>EMMEN</v>
          </cell>
        </row>
        <row r="546">
          <cell r="A546">
            <v>203395</v>
          </cell>
          <cell r="B546" t="str">
            <v xml:space="preserve">Veenstra Jerrit J. </v>
          </cell>
          <cell r="C546" t="str">
            <v xml:space="preserve">Paulus Potterstraat 4 </v>
          </cell>
          <cell r="D546" t="str">
            <v>1945-09-22</v>
          </cell>
          <cell r="E546">
            <v>13493</v>
          </cell>
          <cell r="F546" t="str">
            <v>Biljartschool.nl</v>
          </cell>
          <cell r="G546" t="str">
            <v>9312 RG</v>
          </cell>
          <cell r="H546" t="str">
            <v>NIETAP</v>
          </cell>
        </row>
        <row r="547">
          <cell r="A547">
            <v>160077</v>
          </cell>
          <cell r="B547" t="str">
            <v xml:space="preserve">Vegter Henk H.J. </v>
          </cell>
          <cell r="C547" t="str">
            <v xml:space="preserve">Zwarteweg 11 </v>
          </cell>
          <cell r="D547" t="str">
            <v>1952-01-24</v>
          </cell>
          <cell r="E547">
            <v>10497</v>
          </cell>
          <cell r="F547" t="str">
            <v>De Harmonie GR</v>
          </cell>
          <cell r="G547" t="str">
            <v>9482 TR</v>
          </cell>
          <cell r="H547" t="str">
            <v>TYNAARLO</v>
          </cell>
        </row>
        <row r="548">
          <cell r="A548">
            <v>117663</v>
          </cell>
          <cell r="B548" t="str">
            <v xml:space="preserve">Veldhuis Roel R. </v>
          </cell>
          <cell r="C548" t="str">
            <v xml:space="preserve">Oranjesingel 17 </v>
          </cell>
          <cell r="D548" t="str">
            <v>1941-01-18</v>
          </cell>
          <cell r="E548">
            <v>10496</v>
          </cell>
          <cell r="F548" t="str">
            <v>Groninger Biljart Club</v>
          </cell>
          <cell r="G548" t="str">
            <v>9717 CD</v>
          </cell>
          <cell r="H548" t="str">
            <v>GRONINGEN</v>
          </cell>
        </row>
        <row r="549">
          <cell r="A549">
            <v>111517</v>
          </cell>
          <cell r="B549" t="str">
            <v xml:space="preserve">Veldkamp Egbert E. </v>
          </cell>
          <cell r="C549" t="str">
            <v xml:space="preserve">Nijland 16 </v>
          </cell>
          <cell r="D549" t="str">
            <v>1965-02-10</v>
          </cell>
          <cell r="E549">
            <v>10624</v>
          </cell>
          <cell r="F549" t="str">
            <v>Beiler Biljart Club</v>
          </cell>
          <cell r="G549" t="str">
            <v>9412 AC</v>
          </cell>
          <cell r="H549" t="str">
            <v>BEILEN</v>
          </cell>
        </row>
        <row r="550">
          <cell r="A550">
            <v>224446</v>
          </cell>
          <cell r="B550" t="str">
            <v xml:space="preserve">Venema Jan J. </v>
          </cell>
          <cell r="C550" t="str">
            <v xml:space="preserve">Kollerijweg 38 </v>
          </cell>
          <cell r="D550" t="str">
            <v>1957-08-03</v>
          </cell>
          <cell r="E550">
            <v>13493</v>
          </cell>
          <cell r="F550" t="str">
            <v>Biljartschool.nl</v>
          </cell>
          <cell r="G550" t="str">
            <v>9795 PN</v>
          </cell>
          <cell r="H550" t="str">
            <v>WOLTERSUM</v>
          </cell>
        </row>
        <row r="551">
          <cell r="A551">
            <v>180489</v>
          </cell>
          <cell r="B551" t="str">
            <v xml:space="preserve">Vergeer Cees C.A. </v>
          </cell>
          <cell r="C551" t="str">
            <v xml:space="preserve">Enzelenzerlaan 6 </v>
          </cell>
          <cell r="D551" t="str">
            <v>1933-07-09</v>
          </cell>
          <cell r="E551">
            <v>10618</v>
          </cell>
          <cell r="F551" t="str">
            <v>Biljartclub karambool</v>
          </cell>
          <cell r="G551" t="str">
            <v>9918 PH</v>
          </cell>
          <cell r="H551" t="str">
            <v>GARRELSWEER</v>
          </cell>
        </row>
        <row r="552">
          <cell r="A552">
            <v>180489</v>
          </cell>
          <cell r="B552" t="str">
            <v xml:space="preserve">Vergeer Cees C.A. </v>
          </cell>
          <cell r="C552" t="str">
            <v xml:space="preserve">Enzelenzerlaan 6 </v>
          </cell>
          <cell r="D552" t="str">
            <v>1933-07-09</v>
          </cell>
          <cell r="E552">
            <v>10618</v>
          </cell>
          <cell r="F552" t="str">
            <v>Biljartclub karambool</v>
          </cell>
          <cell r="G552" t="str">
            <v>9918 PH</v>
          </cell>
          <cell r="H552" t="str">
            <v>GARRELSWEER</v>
          </cell>
        </row>
        <row r="553">
          <cell r="A553">
            <v>236630</v>
          </cell>
          <cell r="B553" t="str">
            <v xml:space="preserve">Verstegen Barry B.M. </v>
          </cell>
          <cell r="C553" t="str">
            <v xml:space="preserve">Corn. Houtmanstraat 19 </v>
          </cell>
          <cell r="D553" t="str">
            <v>1965-08-23</v>
          </cell>
          <cell r="E553">
            <v>10615</v>
          </cell>
          <cell r="F553" t="str">
            <v>De Poedel</v>
          </cell>
          <cell r="G553" t="str">
            <v>9934 HD</v>
          </cell>
          <cell r="H553" t="str">
            <v>DELFZIJL</v>
          </cell>
        </row>
        <row r="554">
          <cell r="A554">
            <v>183833</v>
          </cell>
          <cell r="B554" t="str">
            <v xml:space="preserve">Verver Henk H. </v>
          </cell>
          <cell r="C554" t="str">
            <v xml:space="preserve">P J Noel Bakerstraat 54 </v>
          </cell>
          <cell r="D554" t="str">
            <v>1939-06-14</v>
          </cell>
          <cell r="E554">
            <v>10497</v>
          </cell>
          <cell r="F554" t="str">
            <v>De Harmonie GR</v>
          </cell>
          <cell r="G554" t="str">
            <v>9728 WD</v>
          </cell>
          <cell r="H554" t="str">
            <v>GRONINGEN</v>
          </cell>
        </row>
        <row r="555">
          <cell r="A555">
            <v>114129</v>
          </cell>
          <cell r="B555" t="str">
            <v xml:space="preserve">Viel Bas B. </v>
          </cell>
          <cell r="C555" t="str">
            <v xml:space="preserve">Oslofjord 43 </v>
          </cell>
          <cell r="D555" t="str">
            <v>1959-06-23</v>
          </cell>
          <cell r="E555">
            <v>10615</v>
          </cell>
          <cell r="F555" t="str">
            <v>De Poedel</v>
          </cell>
          <cell r="G555" t="str">
            <v>9933 VB</v>
          </cell>
          <cell r="H555" t="str">
            <v>DELFZIJL</v>
          </cell>
        </row>
        <row r="556">
          <cell r="A556">
            <v>139702</v>
          </cell>
          <cell r="B556" t="str">
            <v xml:space="preserve">Visser Wim W. </v>
          </cell>
          <cell r="C556" t="str">
            <v xml:space="preserve">Rolderbrink 60 </v>
          </cell>
          <cell r="D556" t="str">
            <v>1940-10-20</v>
          </cell>
          <cell r="E556">
            <v>10496</v>
          </cell>
          <cell r="F556" t="str">
            <v>Groninger Biljart Club</v>
          </cell>
          <cell r="G556" t="str">
            <v>7812 PJ</v>
          </cell>
          <cell r="H556" t="str">
            <v>EMMEN</v>
          </cell>
        </row>
        <row r="557">
          <cell r="A557">
            <v>141540</v>
          </cell>
          <cell r="B557" t="str">
            <v xml:space="preserve">Visser Annemiek A. </v>
          </cell>
          <cell r="C557" t="str">
            <v xml:space="preserve">Zuidlaarderweg 118 </v>
          </cell>
          <cell r="D557" t="str">
            <v>1964-07-21</v>
          </cell>
          <cell r="E557">
            <v>10608</v>
          </cell>
          <cell r="F557" t="str">
            <v>Trianta</v>
          </cell>
          <cell r="G557" t="str">
            <v>9468 AJ</v>
          </cell>
          <cell r="H557" t="str">
            <v>ANNEN</v>
          </cell>
        </row>
        <row r="558">
          <cell r="A558">
            <v>141540</v>
          </cell>
          <cell r="B558" t="str">
            <v xml:space="preserve">Visser Annemiek A. </v>
          </cell>
          <cell r="C558" t="str">
            <v xml:space="preserve">Zuidlaarderweg 118 </v>
          </cell>
          <cell r="D558" t="str">
            <v>1964-07-21</v>
          </cell>
          <cell r="E558">
            <v>10608</v>
          </cell>
          <cell r="F558" t="str">
            <v>Trianta</v>
          </cell>
          <cell r="G558" t="str">
            <v>9468 AJ</v>
          </cell>
          <cell r="H558" t="str">
            <v>ANNEN</v>
          </cell>
        </row>
        <row r="559">
          <cell r="A559">
            <v>141540</v>
          </cell>
          <cell r="B559" t="str">
            <v xml:space="preserve">Visser Annemiek A. </v>
          </cell>
          <cell r="C559" t="str">
            <v xml:space="preserve">Zuidlaarderweg 118 </v>
          </cell>
          <cell r="D559" t="str">
            <v>1964-07-21</v>
          </cell>
          <cell r="E559">
            <v>10608</v>
          </cell>
          <cell r="F559" t="str">
            <v>Trianta</v>
          </cell>
          <cell r="G559" t="str">
            <v>9468 AJ</v>
          </cell>
          <cell r="H559" t="str">
            <v>ANNEN</v>
          </cell>
        </row>
        <row r="560">
          <cell r="A560">
            <v>141540</v>
          </cell>
          <cell r="B560" t="str">
            <v xml:space="preserve">Visser Annemiek A. </v>
          </cell>
          <cell r="C560" t="str">
            <v xml:space="preserve">Zuidlaarderweg 118 </v>
          </cell>
          <cell r="D560" t="str">
            <v>1964-07-21</v>
          </cell>
          <cell r="E560">
            <v>10608</v>
          </cell>
          <cell r="F560" t="str">
            <v>Trianta</v>
          </cell>
          <cell r="G560" t="str">
            <v>9468 AJ</v>
          </cell>
          <cell r="H560" t="str">
            <v>ANNEN</v>
          </cell>
        </row>
        <row r="561">
          <cell r="A561">
            <v>111545</v>
          </cell>
          <cell r="B561" t="str">
            <v xml:space="preserve">Visser Fennie F. </v>
          </cell>
          <cell r="C561" t="str">
            <v xml:space="preserve">Raadhuiskade 24 </v>
          </cell>
          <cell r="D561" t="str">
            <v>1941-09-06</v>
          </cell>
          <cell r="E561">
            <v>10612</v>
          </cell>
          <cell r="F561" t="str">
            <v>A.g. Swart</v>
          </cell>
          <cell r="G561" t="str">
            <v>9648 KA</v>
          </cell>
          <cell r="H561" t="str">
            <v>WILDERVANK</v>
          </cell>
        </row>
        <row r="562">
          <cell r="A562">
            <v>111545</v>
          </cell>
          <cell r="B562" t="str">
            <v xml:space="preserve">Visser Fennie F. </v>
          </cell>
          <cell r="C562" t="str">
            <v xml:space="preserve">Raadhuiskade 24 </v>
          </cell>
          <cell r="D562" t="str">
            <v>1941-09-06</v>
          </cell>
          <cell r="E562">
            <v>10612</v>
          </cell>
          <cell r="F562" t="str">
            <v>A.g. Swart</v>
          </cell>
          <cell r="G562" t="str">
            <v>9648 KA</v>
          </cell>
          <cell r="H562" t="str">
            <v>WILDERVANK</v>
          </cell>
        </row>
        <row r="563">
          <cell r="A563">
            <v>111545</v>
          </cell>
          <cell r="B563" t="str">
            <v xml:space="preserve">Visser Fennie F. </v>
          </cell>
          <cell r="C563" t="str">
            <v xml:space="preserve">Raadhuiskade 24 </v>
          </cell>
          <cell r="D563" t="str">
            <v>1941-09-06</v>
          </cell>
          <cell r="E563">
            <v>10617</v>
          </cell>
          <cell r="F563" t="str">
            <v>Wbc '68</v>
          </cell>
          <cell r="G563" t="str">
            <v>9648 KA</v>
          </cell>
          <cell r="H563" t="str">
            <v>WILDERVANK</v>
          </cell>
        </row>
        <row r="564">
          <cell r="A564">
            <v>183834</v>
          </cell>
          <cell r="B564" t="str">
            <v xml:space="preserve">Visser Sipke S. </v>
          </cell>
          <cell r="C564" t="str">
            <v>Stadhouderslaan 45 A</v>
          </cell>
          <cell r="D564" t="str">
            <v>1974-09-18</v>
          </cell>
          <cell r="E564">
            <v>12958</v>
          </cell>
          <cell r="F564" t="str">
            <v>Mireslyra</v>
          </cell>
          <cell r="G564" t="str">
            <v>9717 AJ</v>
          </cell>
          <cell r="H564" t="str">
            <v>GRONINGEN</v>
          </cell>
        </row>
        <row r="565">
          <cell r="A565">
            <v>216747</v>
          </cell>
          <cell r="B565" t="str">
            <v xml:space="preserve">Viswat Eppo E. </v>
          </cell>
          <cell r="C565" t="str">
            <v xml:space="preserve">Zevenhuizerweg 8 </v>
          </cell>
          <cell r="D565" t="str">
            <v>1945-03-23</v>
          </cell>
          <cell r="E565">
            <v>10496</v>
          </cell>
          <cell r="F565" t="str">
            <v>Groninger Biljart Club</v>
          </cell>
          <cell r="G565" t="str">
            <v>9761 AE</v>
          </cell>
          <cell r="H565" t="str">
            <v>EELDE</v>
          </cell>
        </row>
        <row r="566">
          <cell r="A566">
            <v>155380</v>
          </cell>
          <cell r="B566" t="str">
            <v xml:space="preserve">Viswat Harry H. </v>
          </cell>
          <cell r="C566" t="str">
            <v xml:space="preserve">Rolderbrink 60 </v>
          </cell>
          <cell r="D566" t="str">
            <v>1957-11-12</v>
          </cell>
          <cell r="E566">
            <v>11333</v>
          </cell>
          <cell r="F566" t="str">
            <v>Midwolda `79</v>
          </cell>
          <cell r="G566" t="str">
            <v>7812 PJ</v>
          </cell>
          <cell r="H566" t="str">
            <v>EMMEN</v>
          </cell>
        </row>
        <row r="567">
          <cell r="A567">
            <v>155380</v>
          </cell>
          <cell r="B567" t="str">
            <v xml:space="preserve">Viswat Harry H. </v>
          </cell>
          <cell r="C567" t="str">
            <v xml:space="preserve">Rolderbrink 60 </v>
          </cell>
          <cell r="D567" t="str">
            <v>1957-11-12</v>
          </cell>
          <cell r="E567">
            <v>11333</v>
          </cell>
          <cell r="F567" t="str">
            <v>Midwolda `79</v>
          </cell>
          <cell r="G567" t="str">
            <v>7812 PJ</v>
          </cell>
          <cell r="H567" t="str">
            <v>EMMEN</v>
          </cell>
        </row>
        <row r="568">
          <cell r="A568">
            <v>179250</v>
          </cell>
          <cell r="B568" t="str">
            <v>Vlierden Dick D. van</v>
          </cell>
          <cell r="C568" t="str">
            <v xml:space="preserve">Mercuriusstraat 29 </v>
          </cell>
          <cell r="D568" t="str">
            <v>1942-04-24</v>
          </cell>
          <cell r="E568">
            <v>10497</v>
          </cell>
          <cell r="F568" t="str">
            <v>De Harmonie GR</v>
          </cell>
          <cell r="G568" t="str">
            <v>9742 CW</v>
          </cell>
          <cell r="H568" t="str">
            <v>GRONINGEN</v>
          </cell>
        </row>
        <row r="569">
          <cell r="A569">
            <v>184285</v>
          </cell>
          <cell r="B569" t="str">
            <v xml:space="preserve">Vogt Martin M.A.L. </v>
          </cell>
          <cell r="C569" t="str">
            <v xml:space="preserve">Beukenlaan 26 </v>
          </cell>
          <cell r="D569" t="str">
            <v>1964-10-21</v>
          </cell>
          <cell r="E569">
            <v>13493</v>
          </cell>
          <cell r="F569" t="str">
            <v>Biljartschool.nl</v>
          </cell>
          <cell r="G569" t="str">
            <v>9756 BG</v>
          </cell>
          <cell r="H569" t="str">
            <v>GLIMMEN</v>
          </cell>
        </row>
        <row r="570">
          <cell r="A570">
            <v>123395</v>
          </cell>
          <cell r="B570" t="str">
            <v>Voort Steve S. van de</v>
          </cell>
          <cell r="C570" t="str">
            <v xml:space="preserve">H. P. Sickensstraat 40 </v>
          </cell>
          <cell r="D570" t="str">
            <v>1960-09-20</v>
          </cell>
          <cell r="E570">
            <v>12958</v>
          </cell>
          <cell r="F570" t="str">
            <v>Mireslyra</v>
          </cell>
          <cell r="G570" t="str">
            <v>9421 PM</v>
          </cell>
          <cell r="H570" t="str">
            <v>BOVENSMILDE</v>
          </cell>
        </row>
        <row r="571">
          <cell r="A571">
            <v>218619</v>
          </cell>
          <cell r="B571" t="str">
            <v xml:space="preserve">Vrieling Marcel M. </v>
          </cell>
          <cell r="C571" t="str">
            <v xml:space="preserve">Kerkstraat 15 </v>
          </cell>
          <cell r="D571" t="str">
            <v>1974-06-09</v>
          </cell>
          <cell r="E571">
            <v>12406</v>
          </cell>
          <cell r="F571" t="str">
            <v>Glimmen</v>
          </cell>
          <cell r="G571" t="str">
            <v>9479 PK</v>
          </cell>
          <cell r="H571" t="str">
            <v>NOORDLAREN</v>
          </cell>
        </row>
        <row r="572">
          <cell r="A572">
            <v>154610</v>
          </cell>
          <cell r="B572" t="str">
            <v>Vries Hein H. de</v>
          </cell>
          <cell r="C572" t="str">
            <v xml:space="preserve">Orchideestraat 162 </v>
          </cell>
          <cell r="D572" t="str">
            <v>1949-02-04</v>
          </cell>
          <cell r="E572">
            <v>10495</v>
          </cell>
          <cell r="F572" t="str">
            <v>Centrum</v>
          </cell>
          <cell r="G572" t="str">
            <v>9731 GM</v>
          </cell>
          <cell r="H572" t="str">
            <v>GRONINGEN</v>
          </cell>
        </row>
        <row r="573">
          <cell r="A573">
            <v>216525</v>
          </cell>
          <cell r="B573" t="str">
            <v>Vries Marten M. de</v>
          </cell>
          <cell r="C573" t="str">
            <v xml:space="preserve">Calechelaan 3 </v>
          </cell>
          <cell r="D573" t="str">
            <v>1937-04-25</v>
          </cell>
          <cell r="E573">
            <v>10495</v>
          </cell>
          <cell r="F573" t="str">
            <v>Centrum</v>
          </cell>
          <cell r="G573" t="str">
            <v>9351 PJ</v>
          </cell>
          <cell r="H573" t="str">
            <v>LEEK</v>
          </cell>
        </row>
        <row r="574">
          <cell r="A574">
            <v>219728</v>
          </cell>
          <cell r="B574" t="str">
            <v>Vries Trienco T. de</v>
          </cell>
          <cell r="C574" t="str">
            <v xml:space="preserve">Holtstek 18 </v>
          </cell>
          <cell r="D574" t="str">
            <v>1948-06-04</v>
          </cell>
          <cell r="E574">
            <v>10496</v>
          </cell>
          <cell r="F574" t="str">
            <v>Groninger Biljart Club</v>
          </cell>
          <cell r="G574" t="str">
            <v>9713 DC</v>
          </cell>
          <cell r="H574" t="str">
            <v>GRONINGEN</v>
          </cell>
        </row>
        <row r="575">
          <cell r="A575">
            <v>202556</v>
          </cell>
          <cell r="B575" t="str">
            <v>Vries Bart B. de</v>
          </cell>
          <cell r="C575" t="str">
            <v xml:space="preserve">Laan van de Vrijheid 54 </v>
          </cell>
          <cell r="D575" t="str">
            <v>1945-08-27</v>
          </cell>
          <cell r="E575">
            <v>10497</v>
          </cell>
          <cell r="F575" t="str">
            <v>De Harmonie GR</v>
          </cell>
          <cell r="G575" t="str">
            <v>9728 GD</v>
          </cell>
          <cell r="H575" t="str">
            <v>GRONINGEN</v>
          </cell>
        </row>
        <row r="576">
          <cell r="A576">
            <v>202556</v>
          </cell>
          <cell r="B576" t="str">
            <v>Vries Bart B. de</v>
          </cell>
          <cell r="C576" t="str">
            <v xml:space="preserve">Laan van de Vrijheid 54 </v>
          </cell>
          <cell r="D576" t="str">
            <v>1945-08-27</v>
          </cell>
          <cell r="E576">
            <v>10497</v>
          </cell>
          <cell r="F576" t="str">
            <v>De Harmonie GR</v>
          </cell>
          <cell r="G576" t="str">
            <v>9728 GD</v>
          </cell>
          <cell r="H576" t="str">
            <v>GRONINGEN</v>
          </cell>
        </row>
        <row r="577">
          <cell r="A577">
            <v>226978</v>
          </cell>
          <cell r="B577" t="str">
            <v>Vries Renze R. de</v>
          </cell>
          <cell r="C577" t="str">
            <v xml:space="preserve">Anna Paulownastraat 37 </v>
          </cell>
          <cell r="D577" t="str">
            <v>1948-11-12</v>
          </cell>
          <cell r="E577">
            <v>10497</v>
          </cell>
          <cell r="F577" t="str">
            <v>De Harmonie GR</v>
          </cell>
          <cell r="G577" t="str">
            <v>9725 JR</v>
          </cell>
          <cell r="H577" t="str">
            <v>GRONINGEN</v>
          </cell>
        </row>
        <row r="578">
          <cell r="A578">
            <v>226978</v>
          </cell>
          <cell r="B578" t="str">
            <v>Vries Renze R. de</v>
          </cell>
          <cell r="C578" t="str">
            <v xml:space="preserve">Anna Paulownastraat 37 </v>
          </cell>
          <cell r="D578" t="str">
            <v>1948-11-12</v>
          </cell>
          <cell r="E578">
            <v>10497</v>
          </cell>
          <cell r="F578" t="str">
            <v>De Harmonie GR</v>
          </cell>
          <cell r="G578" t="str">
            <v>9725 JR</v>
          </cell>
          <cell r="H578" t="str">
            <v>GRONINGEN</v>
          </cell>
        </row>
        <row r="579">
          <cell r="A579">
            <v>109165</v>
          </cell>
          <cell r="B579" t="str">
            <v>Vries Henk H.P.C. de</v>
          </cell>
          <cell r="C579" t="str">
            <v xml:space="preserve">Boven Westerdiep 78 </v>
          </cell>
          <cell r="D579" t="str">
            <v>1948-08-21</v>
          </cell>
          <cell r="E579">
            <v>10614</v>
          </cell>
          <cell r="F579" t="str">
            <v>De Harmonie WS</v>
          </cell>
          <cell r="G579" t="str">
            <v>9641 LK</v>
          </cell>
          <cell r="H579" t="str">
            <v>VEENDAM</v>
          </cell>
        </row>
        <row r="580">
          <cell r="A580">
            <v>239929</v>
          </cell>
          <cell r="B580" t="str">
            <v>Vries Aarnoud A. de</v>
          </cell>
          <cell r="C580" t="str">
            <v xml:space="preserve">C.W. Lubbersstraat 13 </v>
          </cell>
          <cell r="D580" t="str">
            <v>1958-03-16</v>
          </cell>
          <cell r="E580">
            <v>10617</v>
          </cell>
          <cell r="F580" t="str">
            <v>Wbc '68</v>
          </cell>
          <cell r="G580" t="str">
            <v>9648 LA</v>
          </cell>
          <cell r="H580" t="str">
            <v>WILDERVANK</v>
          </cell>
        </row>
        <row r="581">
          <cell r="A581">
            <v>237381</v>
          </cell>
          <cell r="B581" t="str">
            <v xml:space="preserve">Vrieze Bé B </v>
          </cell>
          <cell r="C581" t="str">
            <v xml:space="preserve">Kochspad 10 </v>
          </cell>
          <cell r="D581" t="str">
            <v>1948-06-26</v>
          </cell>
          <cell r="E581">
            <v>10614</v>
          </cell>
          <cell r="F581" t="str">
            <v>De Harmonie WS</v>
          </cell>
          <cell r="G581" t="str">
            <v>9697 SV</v>
          </cell>
          <cell r="H581" t="str">
            <v>BLIJHAM</v>
          </cell>
        </row>
        <row r="582">
          <cell r="A582">
            <v>153858</v>
          </cell>
          <cell r="B582" t="str">
            <v xml:space="preserve">Vrieze Jos J. </v>
          </cell>
          <cell r="C582" t="str">
            <v xml:space="preserve">Knottenplat 10 </v>
          </cell>
          <cell r="D582" t="str">
            <v>1960-09-28</v>
          </cell>
          <cell r="E582">
            <v>11333</v>
          </cell>
          <cell r="F582" t="str">
            <v>Midwolda `79</v>
          </cell>
          <cell r="G582" t="str">
            <v>9761 BS</v>
          </cell>
          <cell r="H582" t="str">
            <v>EELDE</v>
          </cell>
        </row>
        <row r="583">
          <cell r="A583">
            <v>148408</v>
          </cell>
          <cell r="B583" t="str">
            <v>Vugt Tom T. van</v>
          </cell>
          <cell r="C583" t="str">
            <v xml:space="preserve">Boekweitveld 67 </v>
          </cell>
          <cell r="D583" t="str">
            <v>1942-06-15</v>
          </cell>
          <cell r="E583">
            <v>10607</v>
          </cell>
          <cell r="F583" t="str">
            <v>Asser Biljart Club `08</v>
          </cell>
          <cell r="G583" t="str">
            <v>9407 GP</v>
          </cell>
          <cell r="H583" t="str">
            <v>ASSEN</v>
          </cell>
        </row>
        <row r="584">
          <cell r="A584">
            <v>177120</v>
          </cell>
          <cell r="B584" t="str">
            <v xml:space="preserve">Waijer Henk H. </v>
          </cell>
          <cell r="C584" t="str">
            <v xml:space="preserve">Meesterslaan 13 </v>
          </cell>
          <cell r="D584" t="str">
            <v>1949-06-26</v>
          </cell>
          <cell r="E584">
            <v>12958</v>
          </cell>
          <cell r="F584" t="str">
            <v>Mireslyra</v>
          </cell>
          <cell r="G584" t="str">
            <v>9608 PR</v>
          </cell>
          <cell r="H584" t="str">
            <v>WESTERBROEK</v>
          </cell>
        </row>
        <row r="585">
          <cell r="A585">
            <v>128099</v>
          </cell>
          <cell r="B585" t="str">
            <v xml:space="preserve">Waijer-Nuiver Willy W. </v>
          </cell>
          <cell r="C585" t="str">
            <v xml:space="preserve">Meesterslaan 13 </v>
          </cell>
          <cell r="D585" t="str">
            <v>1951-12-11</v>
          </cell>
          <cell r="E585">
            <v>10495</v>
          </cell>
          <cell r="F585" t="str">
            <v>Centrum</v>
          </cell>
          <cell r="G585" t="str">
            <v>9608 PR</v>
          </cell>
          <cell r="H585" t="str">
            <v>WESTERBROEK</v>
          </cell>
        </row>
        <row r="586">
          <cell r="A586">
            <v>209911</v>
          </cell>
          <cell r="B586" t="str">
            <v>Wal Jurjen J. van der</v>
          </cell>
          <cell r="C586" t="str">
            <v xml:space="preserve">De Singel 2 </v>
          </cell>
          <cell r="D586" t="str">
            <v>1953-12-05</v>
          </cell>
          <cell r="E586">
            <v>12958</v>
          </cell>
          <cell r="F586" t="str">
            <v>Mireslyra</v>
          </cell>
          <cell r="G586" t="str">
            <v>9363 KC</v>
          </cell>
          <cell r="H586" t="str">
            <v>MARUM</v>
          </cell>
        </row>
        <row r="587">
          <cell r="A587">
            <v>109136</v>
          </cell>
          <cell r="B587" t="str">
            <v xml:space="preserve">Warners Hans J. </v>
          </cell>
          <cell r="C587" t="str">
            <v xml:space="preserve">Blauwpotskamp 17 </v>
          </cell>
          <cell r="D587" t="str">
            <v>1936-11-15</v>
          </cell>
          <cell r="E587">
            <v>10607</v>
          </cell>
          <cell r="F587" t="str">
            <v>Asser Biljart Club `08</v>
          </cell>
          <cell r="G587" t="str">
            <v>9481 EW</v>
          </cell>
          <cell r="H587" t="str">
            <v>VRIES</v>
          </cell>
        </row>
        <row r="588">
          <cell r="A588">
            <v>109137</v>
          </cell>
          <cell r="B588" t="str">
            <v xml:space="preserve">Warris Roelof R. </v>
          </cell>
          <cell r="C588" t="str">
            <v xml:space="preserve">Tuinstraat 44 </v>
          </cell>
          <cell r="D588" t="str">
            <v>1938-12-23</v>
          </cell>
          <cell r="E588">
            <v>10607</v>
          </cell>
          <cell r="F588" t="str">
            <v>Asser Biljart Club `08</v>
          </cell>
          <cell r="G588" t="str">
            <v>9404 KM</v>
          </cell>
          <cell r="H588" t="str">
            <v>ASSEN</v>
          </cell>
        </row>
        <row r="589">
          <cell r="A589">
            <v>218017</v>
          </cell>
          <cell r="B589" t="str">
            <v xml:space="preserve">Watermulder Alex A. </v>
          </cell>
          <cell r="C589" t="str">
            <v xml:space="preserve">Hoofdstraat 91 </v>
          </cell>
          <cell r="D589" t="str">
            <v>1956-04-06</v>
          </cell>
          <cell r="E589">
            <v>10614</v>
          </cell>
          <cell r="F589" t="str">
            <v>De Harmonie WS</v>
          </cell>
          <cell r="G589" t="str">
            <v>9601 EB</v>
          </cell>
          <cell r="H589" t="str">
            <v>HOOGEZAND</v>
          </cell>
        </row>
        <row r="590">
          <cell r="A590">
            <v>180145</v>
          </cell>
          <cell r="B590" t="str">
            <v xml:space="preserve">Weerd Willem W.H. </v>
          </cell>
          <cell r="C590" t="str">
            <v xml:space="preserve">Berkenlaan 20 </v>
          </cell>
          <cell r="D590" t="str">
            <v>1945-09-29</v>
          </cell>
          <cell r="E590">
            <v>10613</v>
          </cell>
          <cell r="F590" t="str">
            <v>Central</v>
          </cell>
          <cell r="G590" t="str">
            <v>9636 CZ</v>
          </cell>
          <cell r="H590" t="str">
            <v>ZUIDBROEK</v>
          </cell>
        </row>
        <row r="591">
          <cell r="A591">
            <v>123281</v>
          </cell>
          <cell r="B591" t="str">
            <v xml:space="preserve">Wegter Seine S. </v>
          </cell>
          <cell r="C591" t="str">
            <v xml:space="preserve">Zuringes 60 </v>
          </cell>
          <cell r="D591" t="str">
            <v>1948-02-01</v>
          </cell>
          <cell r="E591">
            <v>10607</v>
          </cell>
          <cell r="F591" t="str">
            <v>Asser Biljart Club `08</v>
          </cell>
          <cell r="G591" t="str">
            <v>9407 CB</v>
          </cell>
          <cell r="H591" t="str">
            <v>ASSEN</v>
          </cell>
        </row>
        <row r="592">
          <cell r="A592">
            <v>237254</v>
          </cell>
          <cell r="B592" t="str">
            <v xml:space="preserve">Wegter David D </v>
          </cell>
          <cell r="C592" t="str">
            <v xml:space="preserve">Jacob Catsstraat 7 </v>
          </cell>
          <cell r="D592" t="str">
            <v>1957-02-19</v>
          </cell>
          <cell r="E592">
            <v>11333</v>
          </cell>
          <cell r="F592" t="str">
            <v>Midwolda `79</v>
          </cell>
          <cell r="G592" t="str">
            <v>9716 GA</v>
          </cell>
          <cell r="H592" t="str">
            <v>GRONINGEN</v>
          </cell>
        </row>
        <row r="593">
          <cell r="A593">
            <v>226915</v>
          </cell>
          <cell r="B593" t="str">
            <v xml:space="preserve">Wending Harm H </v>
          </cell>
          <cell r="C593" t="str">
            <v>Siedlerstrasse 5 ost</v>
          </cell>
          <cell r="D593" t="str">
            <v>1956-02-28</v>
          </cell>
          <cell r="E593">
            <v>10614</v>
          </cell>
          <cell r="F593" t="str">
            <v>De Harmonie WS</v>
          </cell>
          <cell r="G593" t="str">
            <v>D-26907</v>
          </cell>
          <cell r="H593" t="str">
            <v>WALCHUM-HASSELBROCK</v>
          </cell>
        </row>
        <row r="594">
          <cell r="A594">
            <v>175085</v>
          </cell>
          <cell r="B594" t="str">
            <v xml:space="preserve">Werkman Ben B. </v>
          </cell>
          <cell r="C594" t="str">
            <v xml:space="preserve">Gentiaanstraat 25 </v>
          </cell>
          <cell r="D594" t="str">
            <v>1946-11-06</v>
          </cell>
          <cell r="E594">
            <v>10607</v>
          </cell>
          <cell r="F594" t="str">
            <v>Asser Biljart Club `08</v>
          </cell>
          <cell r="G594" t="str">
            <v>9404 GN</v>
          </cell>
          <cell r="H594" t="str">
            <v>ASSEN</v>
          </cell>
        </row>
        <row r="595">
          <cell r="A595">
            <v>147949</v>
          </cell>
          <cell r="B595" t="str">
            <v xml:space="preserve">Werkman Bram B. </v>
          </cell>
          <cell r="C595" t="str">
            <v xml:space="preserve">Margrietstraat 53 </v>
          </cell>
          <cell r="D595" t="str">
            <v>1964-01-24</v>
          </cell>
          <cell r="E595">
            <v>15684</v>
          </cell>
          <cell r="F595" t="str">
            <v>De Twee Oldambten</v>
          </cell>
          <cell r="G595" t="str">
            <v>9682 SG</v>
          </cell>
          <cell r="H595" t="str">
            <v>OOSTWOLD GEM OLDAMBT</v>
          </cell>
        </row>
        <row r="596">
          <cell r="A596">
            <v>219763</v>
          </cell>
          <cell r="B596" t="str">
            <v xml:space="preserve">Westerhof Trees T. </v>
          </cell>
          <cell r="C596" t="str">
            <v xml:space="preserve">Barkmolenstraat 76 </v>
          </cell>
          <cell r="D596" t="str">
            <v>1956-01-23</v>
          </cell>
          <cell r="E596">
            <v>10497</v>
          </cell>
          <cell r="F596" t="str">
            <v>De Harmonie GR</v>
          </cell>
          <cell r="G596" t="str">
            <v>9723 DK</v>
          </cell>
          <cell r="H596" t="str">
            <v>GRONINGEN</v>
          </cell>
        </row>
        <row r="597">
          <cell r="A597">
            <v>215716</v>
          </cell>
          <cell r="B597" t="str">
            <v xml:space="preserve">Westerhuis Liesko L. </v>
          </cell>
          <cell r="C597" t="str">
            <v xml:space="preserve">Reide 14 </v>
          </cell>
          <cell r="D597" t="str">
            <v>1950-03-29</v>
          </cell>
          <cell r="E597">
            <v>15394</v>
          </cell>
          <cell r="F597" t="str">
            <v>Onder De Toorn</v>
          </cell>
          <cell r="G597" t="str">
            <v>9679 DB</v>
          </cell>
          <cell r="H597" t="str">
            <v>SCHEEMDA</v>
          </cell>
        </row>
        <row r="598">
          <cell r="A598">
            <v>206746</v>
          </cell>
          <cell r="B598" t="str">
            <v xml:space="preserve">Westman Richte R. </v>
          </cell>
          <cell r="C598" t="str">
            <v xml:space="preserve">Lutherse Kerkstraat 22 </v>
          </cell>
          <cell r="D598" t="str">
            <v>1942-03-21</v>
          </cell>
          <cell r="E598">
            <v>12877</v>
          </cell>
          <cell r="F598" t="str">
            <v>Z.B.V.</v>
          </cell>
          <cell r="G598" t="str">
            <v>9611 JN</v>
          </cell>
          <cell r="H598" t="str">
            <v>SAPPEMEER</v>
          </cell>
        </row>
        <row r="599">
          <cell r="A599">
            <v>211574</v>
          </cell>
          <cell r="B599" t="str">
            <v xml:space="preserve">Wierenga Bert B. </v>
          </cell>
          <cell r="C599" t="str">
            <v xml:space="preserve">Sappemeersterstraat 4 </v>
          </cell>
          <cell r="D599" t="str">
            <v>1949-07-24</v>
          </cell>
          <cell r="E599">
            <v>15394</v>
          </cell>
          <cell r="F599" t="str">
            <v>Onder De Toorn</v>
          </cell>
          <cell r="G599" t="str">
            <v>9635 TL</v>
          </cell>
          <cell r="H599" t="str">
            <v>NOORDBROEK</v>
          </cell>
        </row>
        <row r="600">
          <cell r="A600">
            <v>145159</v>
          </cell>
          <cell r="B600" t="str">
            <v xml:space="preserve">Wieringa Bart B. </v>
          </cell>
          <cell r="C600" t="str">
            <v xml:space="preserve">M.K. Gandhiplein 90 </v>
          </cell>
          <cell r="D600" t="str">
            <v>1939-01-07</v>
          </cell>
          <cell r="E600">
            <v>10495</v>
          </cell>
          <cell r="F600" t="str">
            <v>Centrum</v>
          </cell>
          <cell r="G600" t="str">
            <v>9728 TH</v>
          </cell>
          <cell r="H600" t="str">
            <v>GRONINGEN</v>
          </cell>
        </row>
        <row r="601">
          <cell r="A601">
            <v>183641</v>
          </cell>
          <cell r="B601" t="str">
            <v>Wijk Raymond R. van</v>
          </cell>
          <cell r="C601" t="str">
            <v xml:space="preserve">Reviusstraat 179 </v>
          </cell>
          <cell r="D601" t="str">
            <v>1973-05-17</v>
          </cell>
          <cell r="E601">
            <v>13198</v>
          </cell>
          <cell r="F601" t="str">
            <v>Bc Ca-re</v>
          </cell>
          <cell r="G601" t="str">
            <v>9721 KS</v>
          </cell>
          <cell r="H601" t="str">
            <v>GRONINGEN</v>
          </cell>
        </row>
        <row r="602">
          <cell r="A602">
            <v>226122</v>
          </cell>
          <cell r="B602" t="str">
            <v>Wijk Ties T. van</v>
          </cell>
          <cell r="C602" t="str">
            <v xml:space="preserve">Oostindie 16 </v>
          </cell>
          <cell r="D602" t="str">
            <v>1943-04-04</v>
          </cell>
          <cell r="E602">
            <v>13198</v>
          </cell>
          <cell r="F602" t="str">
            <v>Bc Ca-re</v>
          </cell>
          <cell r="G602" t="str">
            <v>9354 TD</v>
          </cell>
          <cell r="H602" t="str">
            <v>ZEVENHUIZEN</v>
          </cell>
        </row>
        <row r="603">
          <cell r="A603">
            <v>140632</v>
          </cell>
          <cell r="B603" t="str">
            <v>Wijk Wolter W. van</v>
          </cell>
          <cell r="C603" t="str">
            <v xml:space="preserve">De Helling 11 </v>
          </cell>
          <cell r="D603" t="str">
            <v>1946-04-13</v>
          </cell>
          <cell r="E603">
            <v>13198</v>
          </cell>
          <cell r="F603" t="str">
            <v>Bc Ca-re</v>
          </cell>
          <cell r="G603" t="str">
            <v>9351 DK</v>
          </cell>
          <cell r="H603" t="str">
            <v>LEEK</v>
          </cell>
        </row>
        <row r="604">
          <cell r="A604">
            <v>210811</v>
          </cell>
          <cell r="B604" t="str">
            <v xml:space="preserve">Wijmenga Jan Age J.A. </v>
          </cell>
          <cell r="C604" t="str">
            <v xml:space="preserve">Parallelweg 15 </v>
          </cell>
          <cell r="D604" t="str">
            <v>1960-11-16</v>
          </cell>
          <cell r="E604">
            <v>10614</v>
          </cell>
          <cell r="F604" t="str">
            <v>De Harmonie WS</v>
          </cell>
          <cell r="G604" t="str">
            <v>9686 SP</v>
          </cell>
          <cell r="H604" t="str">
            <v>BEERTA</v>
          </cell>
        </row>
        <row r="605">
          <cell r="A605">
            <v>216610</v>
          </cell>
          <cell r="B605" t="str">
            <v xml:space="preserve">Wildeman Reint D. </v>
          </cell>
          <cell r="C605" t="str">
            <v xml:space="preserve">Stroom 106 </v>
          </cell>
          <cell r="D605" t="str">
            <v>1946-07-16</v>
          </cell>
          <cell r="E605">
            <v>10607</v>
          </cell>
          <cell r="F605" t="str">
            <v>Asser Biljart Club `08</v>
          </cell>
          <cell r="G605" t="str">
            <v>9406 ET</v>
          </cell>
          <cell r="H605" t="str">
            <v>ASSEN</v>
          </cell>
        </row>
        <row r="606">
          <cell r="A606">
            <v>216610</v>
          </cell>
          <cell r="B606" t="str">
            <v xml:space="preserve">Wildeman Reint D. </v>
          </cell>
          <cell r="C606" t="str">
            <v xml:space="preserve">Stroom 106 </v>
          </cell>
          <cell r="D606" t="str">
            <v>1946-07-16</v>
          </cell>
          <cell r="E606">
            <v>10607</v>
          </cell>
          <cell r="F606" t="str">
            <v>Asser Biljart Club `08</v>
          </cell>
          <cell r="G606" t="str">
            <v>9406 ET</v>
          </cell>
          <cell r="H606" t="str">
            <v>ASSEN</v>
          </cell>
        </row>
        <row r="607">
          <cell r="A607">
            <v>225400</v>
          </cell>
          <cell r="B607" t="str">
            <v xml:space="preserve">Wilkens Ulfert U. </v>
          </cell>
          <cell r="C607" t="str">
            <v xml:space="preserve">H. Westerstraat 138 </v>
          </cell>
          <cell r="D607" t="str">
            <v>1947-09-22</v>
          </cell>
          <cell r="E607">
            <v>15767</v>
          </cell>
          <cell r="F607" t="str">
            <v>Biljartvereniging de Snikke</v>
          </cell>
          <cell r="G607" t="str">
            <v>9665 AS</v>
          </cell>
          <cell r="H607" t="str">
            <v>OUDE PEKELA</v>
          </cell>
        </row>
        <row r="608">
          <cell r="A608">
            <v>205589</v>
          </cell>
          <cell r="B608" t="str">
            <v>Willigen Arno A. van</v>
          </cell>
          <cell r="C608" t="str">
            <v>Schutsweg 1 A</v>
          </cell>
          <cell r="D608" t="str">
            <v>1968-09-19</v>
          </cell>
          <cell r="E608">
            <v>13493</v>
          </cell>
          <cell r="F608" t="str">
            <v>Biljartschool.nl</v>
          </cell>
          <cell r="G608" t="str">
            <v>9471 ER</v>
          </cell>
          <cell r="H608" t="str">
            <v>ZUIDLAREN</v>
          </cell>
        </row>
        <row r="609">
          <cell r="A609">
            <v>213082</v>
          </cell>
          <cell r="B609" t="str">
            <v xml:space="preserve">Wilthof Wieger W.W. </v>
          </cell>
          <cell r="C609" t="str">
            <v xml:space="preserve">de Wieken 21 </v>
          </cell>
          <cell r="D609" t="str">
            <v>1946-03-02</v>
          </cell>
          <cell r="E609">
            <v>12047</v>
          </cell>
          <cell r="F609" t="str">
            <v>De Zevenwolden</v>
          </cell>
          <cell r="G609" t="str">
            <v>9621 AV</v>
          </cell>
          <cell r="H609" t="str">
            <v>SLOCHTEREN</v>
          </cell>
        </row>
        <row r="610">
          <cell r="A610">
            <v>180774</v>
          </cell>
          <cell r="B610" t="str">
            <v xml:space="preserve">Winterdijk Roger R.E. </v>
          </cell>
          <cell r="C610" t="str">
            <v xml:space="preserve">Trimunterweg 3 </v>
          </cell>
          <cell r="D610" t="str">
            <v>1956-04-20</v>
          </cell>
          <cell r="E610">
            <v>13198</v>
          </cell>
          <cell r="F610" t="str">
            <v>Bc Ca-re</v>
          </cell>
          <cell r="G610" t="str">
            <v>9363 VM</v>
          </cell>
          <cell r="H610" t="str">
            <v>MARUM</v>
          </cell>
        </row>
        <row r="611">
          <cell r="A611">
            <v>180774</v>
          </cell>
          <cell r="B611" t="str">
            <v xml:space="preserve">Winterdijk Roger R.E. </v>
          </cell>
          <cell r="C611" t="str">
            <v xml:space="preserve">Trimunterweg 3 </v>
          </cell>
          <cell r="D611" t="str">
            <v>1956-04-20</v>
          </cell>
          <cell r="E611">
            <v>14091</v>
          </cell>
          <cell r="F611" t="str">
            <v>BC. D.N.P.P.</v>
          </cell>
          <cell r="G611" t="str">
            <v>9363 VM</v>
          </cell>
          <cell r="H611" t="str">
            <v>MARUM</v>
          </cell>
        </row>
        <row r="612">
          <cell r="A612">
            <v>128217</v>
          </cell>
          <cell r="B612" t="str">
            <v xml:space="preserve">Woldman Martin M. </v>
          </cell>
          <cell r="C612" t="str">
            <v xml:space="preserve">Kloosterweg 6 </v>
          </cell>
          <cell r="D612" t="str">
            <v>1964-02-23</v>
          </cell>
          <cell r="E612">
            <v>10615</v>
          </cell>
          <cell r="F612" t="str">
            <v>De Poedel</v>
          </cell>
          <cell r="G612" t="str">
            <v>9901 TK</v>
          </cell>
          <cell r="H612" t="str">
            <v>APPINGEDAM</v>
          </cell>
        </row>
        <row r="613">
          <cell r="A613">
            <v>184296</v>
          </cell>
          <cell r="B613" t="str">
            <v xml:space="preserve">Wollerich Piet P.B. </v>
          </cell>
          <cell r="C613" t="str">
            <v xml:space="preserve">Ds. Petersenstraat 12 </v>
          </cell>
          <cell r="D613" t="str">
            <v>1945-12-22</v>
          </cell>
          <cell r="E613">
            <v>10617</v>
          </cell>
          <cell r="F613" t="str">
            <v>Wbc '68</v>
          </cell>
          <cell r="G613" t="str">
            <v>9641 EN</v>
          </cell>
          <cell r="H613" t="str">
            <v>VEENDAM</v>
          </cell>
        </row>
        <row r="614">
          <cell r="A614">
            <v>109140</v>
          </cell>
          <cell r="B614" t="str">
            <v xml:space="preserve">Woppenkamp Fré F. </v>
          </cell>
          <cell r="C614" t="str">
            <v xml:space="preserve">Westerwoldestraat 25 </v>
          </cell>
          <cell r="D614" t="str">
            <v>1935-05-12</v>
          </cell>
          <cell r="E614">
            <v>10607</v>
          </cell>
          <cell r="F614" t="str">
            <v>Asser Biljart Club `08</v>
          </cell>
          <cell r="G614" t="str">
            <v>9405 GA</v>
          </cell>
          <cell r="H614" t="str">
            <v>ASSEN</v>
          </cell>
        </row>
        <row r="615">
          <cell r="A615">
            <v>140635</v>
          </cell>
          <cell r="B615" t="str">
            <v xml:space="preserve">Wouda Evert E. </v>
          </cell>
          <cell r="C615" t="str">
            <v xml:space="preserve">De Olde Ee 29 </v>
          </cell>
          <cell r="D615" t="str">
            <v>1941-12-24</v>
          </cell>
          <cell r="E615">
            <v>13198</v>
          </cell>
          <cell r="F615" t="str">
            <v>Bc Ca-re</v>
          </cell>
          <cell r="G615" t="str">
            <v>9362 RC</v>
          </cell>
          <cell r="H615" t="str">
            <v>BOERAKKER</v>
          </cell>
        </row>
        <row r="616">
          <cell r="A616">
            <v>140635</v>
          </cell>
          <cell r="B616" t="str">
            <v xml:space="preserve">Wouda Evert E. </v>
          </cell>
          <cell r="C616" t="str">
            <v xml:space="preserve">De Olde Ee 29 </v>
          </cell>
          <cell r="D616" t="str">
            <v>1941-12-24</v>
          </cell>
          <cell r="E616">
            <v>13198</v>
          </cell>
          <cell r="F616" t="str">
            <v>Bc Ca-re</v>
          </cell>
          <cell r="G616" t="str">
            <v>9362 RC</v>
          </cell>
          <cell r="H616" t="str">
            <v>BOERAKKER</v>
          </cell>
        </row>
        <row r="617">
          <cell r="A617">
            <v>140635</v>
          </cell>
          <cell r="B617" t="str">
            <v xml:space="preserve">Wouda Evert E. </v>
          </cell>
          <cell r="C617" t="str">
            <v xml:space="preserve">De Olde Ee 29 </v>
          </cell>
          <cell r="D617" t="str">
            <v>1941-12-24</v>
          </cell>
          <cell r="E617">
            <v>13198</v>
          </cell>
          <cell r="F617" t="str">
            <v>Bc Ca-re</v>
          </cell>
          <cell r="G617" t="str">
            <v>9362 RC</v>
          </cell>
          <cell r="H617" t="str">
            <v>BOERAKKER</v>
          </cell>
        </row>
        <row r="618">
          <cell r="A618">
            <v>239861</v>
          </cell>
          <cell r="B618" t="str">
            <v>Woude Bas B.A. van der</v>
          </cell>
          <cell r="C618" t="str">
            <v>Boterdiep 65 28</v>
          </cell>
          <cell r="D618" t="str">
            <v>1993-10-03</v>
          </cell>
          <cell r="E618">
            <v>10497</v>
          </cell>
          <cell r="F618" t="str">
            <v>De Harmonie GR</v>
          </cell>
          <cell r="G618" t="str">
            <v>9712 LK</v>
          </cell>
          <cell r="H618" t="str">
            <v>GRONINGEN</v>
          </cell>
        </row>
        <row r="619">
          <cell r="A619">
            <v>236081</v>
          </cell>
          <cell r="B619" t="str">
            <v>Woude Henk H.B. van der</v>
          </cell>
          <cell r="C619" t="str">
            <v xml:space="preserve">Jacob Catsstraat 39 </v>
          </cell>
          <cell r="D619" t="str">
            <v>1950-07-07</v>
          </cell>
          <cell r="E619">
            <v>10613</v>
          </cell>
          <cell r="F619" t="str">
            <v>Central</v>
          </cell>
          <cell r="G619" t="str">
            <v>9636 BX</v>
          </cell>
          <cell r="H619" t="str">
            <v>ZUIDBROEK</v>
          </cell>
        </row>
        <row r="620">
          <cell r="A620">
            <v>237241</v>
          </cell>
          <cell r="B620" t="str">
            <v xml:space="preserve">Wubs Hiske H. </v>
          </cell>
          <cell r="C620" t="str">
            <v xml:space="preserve">Titanstraat 24 </v>
          </cell>
          <cell r="D620" t="str">
            <v>1938-02-04</v>
          </cell>
          <cell r="E620">
            <v>15767</v>
          </cell>
          <cell r="F620" t="str">
            <v>Biljartvereniging de Snikke</v>
          </cell>
          <cell r="G620" t="str">
            <v>9665 HZ</v>
          </cell>
          <cell r="H620" t="str">
            <v>OUDE PEKELA</v>
          </cell>
        </row>
        <row r="621">
          <cell r="A621">
            <v>207248</v>
          </cell>
          <cell r="B621" t="str">
            <v xml:space="preserve">Zanen Dirk D.M. </v>
          </cell>
          <cell r="C621" t="str">
            <v xml:space="preserve">Houtweg 83 </v>
          </cell>
          <cell r="D621" t="str">
            <v>1948-09-20</v>
          </cell>
          <cell r="E621">
            <v>10610</v>
          </cell>
          <cell r="F621" t="str">
            <v>Emmen `65</v>
          </cell>
          <cell r="G621" t="str">
            <v>7823 PC</v>
          </cell>
          <cell r="H621" t="str">
            <v>EMMEN</v>
          </cell>
        </row>
        <row r="622">
          <cell r="A622">
            <v>207248</v>
          </cell>
          <cell r="B622" t="str">
            <v xml:space="preserve">Zanen Dirk D.M. </v>
          </cell>
          <cell r="C622" t="str">
            <v xml:space="preserve">Houtweg 83 </v>
          </cell>
          <cell r="D622" t="str">
            <v>1948-09-20</v>
          </cell>
          <cell r="E622">
            <v>10610</v>
          </cell>
          <cell r="F622" t="str">
            <v>Emmen `65</v>
          </cell>
          <cell r="G622" t="str">
            <v>7823 PC</v>
          </cell>
          <cell r="H622" t="str">
            <v>EMMEN</v>
          </cell>
        </row>
        <row r="623">
          <cell r="A623">
            <v>101122</v>
          </cell>
          <cell r="B623" t="str">
            <v>Zanten Alexander A.J. van</v>
          </cell>
          <cell r="C623" t="str">
            <v xml:space="preserve">P. J. NoÃ«l Bakerstraat 216 </v>
          </cell>
          <cell r="D623" t="str">
            <v>1963-05-09</v>
          </cell>
          <cell r="E623">
            <v>10607</v>
          </cell>
          <cell r="F623" t="str">
            <v>Asser Biljart Club `08</v>
          </cell>
          <cell r="G623" t="str">
            <v>9728 WG</v>
          </cell>
          <cell r="H623" t="str">
            <v>GRONINGEN</v>
          </cell>
        </row>
        <row r="624">
          <cell r="A624">
            <v>218620</v>
          </cell>
          <cell r="B624" t="str">
            <v>Zanten Hans H. van</v>
          </cell>
          <cell r="C624" t="str">
            <v xml:space="preserve">Lageweg 17 </v>
          </cell>
          <cell r="D624" t="str">
            <v>1963-10-24</v>
          </cell>
          <cell r="E624">
            <v>12406</v>
          </cell>
          <cell r="F624" t="str">
            <v>Glimmen</v>
          </cell>
          <cell r="G624" t="str">
            <v>9479 TA</v>
          </cell>
          <cell r="H624" t="str">
            <v>NOORDLAREN</v>
          </cell>
        </row>
        <row r="625">
          <cell r="A625">
            <v>182969</v>
          </cell>
          <cell r="B625" t="str">
            <v xml:space="preserve">Ziesling Rieko R. </v>
          </cell>
          <cell r="C625" t="str">
            <v xml:space="preserve">Tuinbouwstraat 36 </v>
          </cell>
          <cell r="D625" t="str">
            <v>1964-12-30</v>
          </cell>
          <cell r="E625">
            <v>13639</v>
          </cell>
          <cell r="F625" t="str">
            <v>B C Old Inn</v>
          </cell>
          <cell r="G625" t="str">
            <v>9785 BE</v>
          </cell>
          <cell r="H625" t="str">
            <v>ZUIDWOLDE</v>
          </cell>
        </row>
        <row r="626">
          <cell r="A626">
            <v>237528</v>
          </cell>
          <cell r="B626" t="str">
            <v xml:space="preserve">Ziesling Roy R </v>
          </cell>
          <cell r="C626" t="str">
            <v xml:space="preserve">Zwaagweg 8 </v>
          </cell>
          <cell r="D626" t="str">
            <v>1987-12-14</v>
          </cell>
          <cell r="E626">
            <v>13639</v>
          </cell>
          <cell r="F626" t="str">
            <v>B C Old Inn</v>
          </cell>
          <cell r="G626" t="str">
            <v>9946 RC</v>
          </cell>
          <cell r="H626" t="str">
            <v>WOLDENDORP</v>
          </cell>
        </row>
        <row r="627">
          <cell r="A627">
            <v>182968</v>
          </cell>
          <cell r="B627" t="str">
            <v xml:space="preserve">Ziesling Siep S. </v>
          </cell>
          <cell r="C627" t="str">
            <v xml:space="preserve">Zwaagweg 8 </v>
          </cell>
          <cell r="D627" t="str">
            <v>1958-01-14</v>
          </cell>
          <cell r="E627">
            <v>13639</v>
          </cell>
          <cell r="F627" t="str">
            <v>B C Old Inn</v>
          </cell>
          <cell r="G627" t="str">
            <v>9946 RC</v>
          </cell>
          <cell r="H627" t="str">
            <v>WOLDENDORP</v>
          </cell>
        </row>
        <row r="628">
          <cell r="A628">
            <v>212092</v>
          </cell>
          <cell r="B628" t="str">
            <v>Zonneveld Egbert E. van</v>
          </cell>
          <cell r="C628" t="str">
            <v xml:space="preserve">Hansenkamp 8 </v>
          </cell>
          <cell r="D628" t="str">
            <v>1969-11-27</v>
          </cell>
          <cell r="E628">
            <v>13493</v>
          </cell>
          <cell r="F628" t="str">
            <v>Biljartschool.nl</v>
          </cell>
          <cell r="G628" t="str">
            <v>9315 TH</v>
          </cell>
          <cell r="H628" t="str">
            <v>RODERWOLDE</v>
          </cell>
        </row>
        <row r="629">
          <cell r="A629">
            <v>208792</v>
          </cell>
          <cell r="B629" t="str">
            <v xml:space="preserve">Zuur Reint R. </v>
          </cell>
          <cell r="C629" t="str">
            <v xml:space="preserve">Hoofdweg 97 </v>
          </cell>
          <cell r="D629" t="str">
            <v>1945-10-07</v>
          </cell>
          <cell r="E629">
            <v>12047</v>
          </cell>
          <cell r="F629" t="str">
            <v>De Zevenwolden</v>
          </cell>
          <cell r="G629" t="str">
            <v>9619 PC</v>
          </cell>
          <cell r="H629" t="str">
            <v>FROOMBOSCH</v>
          </cell>
        </row>
        <row r="630">
          <cell r="A630">
            <v>201333</v>
          </cell>
          <cell r="B630" t="str">
            <v xml:space="preserve">Zuurveen  J. </v>
          </cell>
          <cell r="C630" t="str">
            <v xml:space="preserve">Kerkweide 23 </v>
          </cell>
          <cell r="D630" t="str">
            <v>1945-08-13</v>
          </cell>
          <cell r="E630">
            <v>13016</v>
          </cell>
          <cell r="F630" t="str">
            <v>D.b.c. Doezum</v>
          </cell>
          <cell r="G630" t="str">
            <v>9864 PH</v>
          </cell>
          <cell r="H630" t="str">
            <v>KORNHORN</v>
          </cell>
        </row>
        <row r="631">
          <cell r="A631">
            <v>225637</v>
          </cell>
          <cell r="B631" t="str">
            <v xml:space="preserve">Zwama Jan J.Z. </v>
          </cell>
          <cell r="C631" t="str">
            <v xml:space="preserve">Westerweg 44 </v>
          </cell>
          <cell r="D631" t="str">
            <v>1990-02-28</v>
          </cell>
          <cell r="E631">
            <v>14091</v>
          </cell>
          <cell r="F631" t="str">
            <v>BC. D.N.P.P.</v>
          </cell>
          <cell r="G631" t="str">
            <v>9824 TG</v>
          </cell>
          <cell r="H631" t="str">
            <v>NOORDWIJK</v>
          </cell>
        </row>
        <row r="632">
          <cell r="A632">
            <v>226790</v>
          </cell>
          <cell r="B632" t="str">
            <v>Zwan Kees K. van der</v>
          </cell>
          <cell r="C632" t="str">
            <v xml:space="preserve">Dingspil 49 </v>
          </cell>
          <cell r="D632" t="str">
            <v>1960-07-01</v>
          </cell>
          <cell r="E632">
            <v>10633</v>
          </cell>
          <cell r="F632" t="str">
            <v>De Vlijtige Krijters</v>
          </cell>
          <cell r="G632" t="str">
            <v>9481 GH</v>
          </cell>
          <cell r="H632" t="str">
            <v>VRIES</v>
          </cell>
        </row>
        <row r="633">
          <cell r="A633">
            <v>226790</v>
          </cell>
          <cell r="B633" t="str">
            <v>Zwan Kees K. van der</v>
          </cell>
          <cell r="C633" t="str">
            <v xml:space="preserve">Dingspil 49 </v>
          </cell>
          <cell r="D633" t="str">
            <v>1960-07-01</v>
          </cell>
          <cell r="E633">
            <v>10633</v>
          </cell>
          <cell r="F633" t="str">
            <v>De Vlijtige Krijters</v>
          </cell>
          <cell r="G633" t="str">
            <v>9481 GH</v>
          </cell>
          <cell r="H633" t="str">
            <v>VRIES</v>
          </cell>
        </row>
        <row r="634">
          <cell r="A634">
            <v>223563</v>
          </cell>
          <cell r="B634" t="str">
            <v xml:space="preserve">Zwart Wout C.J.W. </v>
          </cell>
          <cell r="C634" t="str">
            <v>Bruine Ruiterstraat 1 A</v>
          </cell>
          <cell r="D634" t="str">
            <v>1960-09-20</v>
          </cell>
          <cell r="E634">
            <v>10499</v>
          </cell>
          <cell r="F634" t="str">
            <v>Metropole</v>
          </cell>
          <cell r="G634" t="str">
            <v>9711 KR</v>
          </cell>
          <cell r="H634" t="str">
            <v>GRONINGEN</v>
          </cell>
        </row>
        <row r="635">
          <cell r="A635">
            <v>225890</v>
          </cell>
          <cell r="B635" t="str">
            <v xml:space="preserve">Zwerwer Rob R </v>
          </cell>
          <cell r="C635" t="str">
            <v xml:space="preserve">Arwerd 7 </v>
          </cell>
          <cell r="D635" t="str">
            <v>1963-01-22</v>
          </cell>
          <cell r="E635">
            <v>12877</v>
          </cell>
          <cell r="F635" t="str">
            <v>Z.B.V.</v>
          </cell>
          <cell r="G635" t="str">
            <v>9746 CM</v>
          </cell>
          <cell r="H635" t="str">
            <v>GRONINGEN</v>
          </cell>
        </row>
        <row r="636">
          <cell r="A636">
            <v>246300</v>
          </cell>
          <cell r="B636" t="str">
            <v>Tiesinga Jan J.</v>
          </cell>
          <cell r="C636">
            <v>0</v>
          </cell>
          <cell r="D636">
            <v>0</v>
          </cell>
          <cell r="E636">
            <v>0</v>
          </cell>
          <cell r="F636" t="str">
            <v>Biljartschool.nl</v>
          </cell>
          <cell r="G636">
            <v>0</v>
          </cell>
          <cell r="H636" t="str">
            <v>Roden</v>
          </cell>
        </row>
        <row r="637">
          <cell r="A637">
            <v>117850</v>
          </cell>
          <cell r="B637" t="str">
            <v>Terpstra Rients R.</v>
          </cell>
          <cell r="C637">
            <v>0</v>
          </cell>
          <cell r="D637">
            <v>0</v>
          </cell>
          <cell r="E637">
            <v>0</v>
          </cell>
          <cell r="F637" t="str">
            <v>Biljartschool.nl</v>
          </cell>
          <cell r="G637">
            <v>0</v>
          </cell>
          <cell r="H637" t="str">
            <v>Assen</v>
          </cell>
        </row>
        <row r="638">
          <cell r="A638">
            <v>246302</v>
          </cell>
          <cell r="B638" t="str">
            <v>Land van der Roelf R.</v>
          </cell>
          <cell r="C638">
            <v>0</v>
          </cell>
          <cell r="D638">
            <v>0</v>
          </cell>
          <cell r="E638">
            <v>0</v>
          </cell>
          <cell r="F638" t="str">
            <v>Centrum</v>
          </cell>
          <cell r="G638">
            <v>0</v>
          </cell>
          <cell r="H638" t="str">
            <v>UITHUIZEN</v>
          </cell>
        </row>
        <row r="639">
          <cell r="A639">
            <v>263542</v>
          </cell>
          <cell r="B639" t="str">
            <v>Westerman Willem W.F.</v>
          </cell>
          <cell r="C639">
            <v>0</v>
          </cell>
          <cell r="D639">
            <v>0</v>
          </cell>
          <cell r="E639">
            <v>0</v>
          </cell>
          <cell r="F639" t="str">
            <v>Groninger Biljart Club</v>
          </cell>
          <cell r="G639">
            <v>0</v>
          </cell>
          <cell r="H639" t="str">
            <v>Haren</v>
          </cell>
        </row>
        <row r="640">
          <cell r="A640">
            <v>200617</v>
          </cell>
          <cell r="B640" t="str">
            <v>Vries de Frans F.</v>
          </cell>
          <cell r="C640">
            <v>0</v>
          </cell>
          <cell r="D640">
            <v>0</v>
          </cell>
          <cell r="E640">
            <v>0</v>
          </cell>
          <cell r="F640" t="str">
            <v>Bellevue `66</v>
          </cell>
          <cell r="G640">
            <v>0</v>
          </cell>
          <cell r="H640" t="str">
            <v>ASSEN</v>
          </cell>
        </row>
        <row r="641">
          <cell r="A641">
            <v>211485</v>
          </cell>
          <cell r="B641" t="str">
            <v>Ruiter Henk H.P.</v>
          </cell>
          <cell r="C641">
            <v>0</v>
          </cell>
          <cell r="D641">
            <v>0</v>
          </cell>
          <cell r="E641">
            <v>13016</v>
          </cell>
          <cell r="F641" t="str">
            <v>D.b.c. Doezum</v>
          </cell>
          <cell r="G641">
            <v>0</v>
          </cell>
          <cell r="H641" t="str">
            <v>LEEK</v>
          </cell>
        </row>
        <row r="642">
          <cell r="A642">
            <v>0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</row>
        <row r="643">
          <cell r="A643">
            <v>0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</row>
        <row r="644">
          <cell r="A644">
            <v>0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</row>
        <row r="645">
          <cell r="A645">
            <v>0</v>
          </cell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</row>
        <row r="646">
          <cell r="A646">
            <v>0</v>
          </cell>
          <cell r="B646">
            <v>0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</row>
        <row r="647">
          <cell r="A647">
            <v>0</v>
          </cell>
          <cell r="B647">
            <v>0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</row>
        <row r="648">
          <cell r="A648">
            <v>0</v>
          </cell>
          <cell r="B648">
            <v>0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</row>
        <row r="649">
          <cell r="A649">
            <v>0</v>
          </cell>
          <cell r="B649">
            <v>0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</row>
        <row r="650">
          <cell r="A650">
            <v>0</v>
          </cell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</row>
        <row r="651">
          <cell r="A651">
            <v>0</v>
          </cell>
          <cell r="B651">
            <v>0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</row>
        <row r="652">
          <cell r="A652">
            <v>0</v>
          </cell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</row>
        <row r="653">
          <cell r="A653">
            <v>1</v>
          </cell>
          <cell r="B653" t="str">
            <v>ZZZZZZZZ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</row>
        <row r="654">
          <cell r="A654">
            <v>0</v>
          </cell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</row>
        <row r="655">
          <cell r="A655">
            <v>0</v>
          </cell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</row>
        <row r="656">
          <cell r="A656">
            <v>0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</row>
        <row r="657">
          <cell r="A657">
            <v>0</v>
          </cell>
          <cell r="B657">
            <v>0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</row>
        <row r="658">
          <cell r="A658">
            <v>0</v>
          </cell>
          <cell r="B658">
            <v>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</row>
        <row r="659">
          <cell r="A659">
            <v>0</v>
          </cell>
          <cell r="B659">
            <v>0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</row>
        <row r="660">
          <cell r="A660">
            <v>0</v>
          </cell>
          <cell r="B660">
            <v>0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</row>
        <row r="661">
          <cell r="A661">
            <v>0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</row>
        <row r="662">
          <cell r="A662">
            <v>0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</row>
        <row r="663">
          <cell r="A663">
            <v>0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</row>
        <row r="664">
          <cell r="A664">
            <v>0</v>
          </cell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</row>
        <row r="665">
          <cell r="A665">
            <v>0</v>
          </cell>
          <cell r="B665">
            <v>0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</row>
        <row r="666">
          <cell r="A666">
            <v>0</v>
          </cell>
          <cell r="B666">
            <v>0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</row>
        <row r="667">
          <cell r="A667">
            <v>0</v>
          </cell>
          <cell r="B667">
            <v>0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</row>
        <row r="668">
          <cell r="A668">
            <v>0</v>
          </cell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</row>
        <row r="669">
          <cell r="A669">
            <v>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</row>
        <row r="670">
          <cell r="A670">
            <v>0</v>
          </cell>
          <cell r="B670">
            <v>0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</row>
        <row r="671">
          <cell r="A671">
            <v>0</v>
          </cell>
          <cell r="B671">
            <v>0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</row>
        <row r="672">
          <cell r="A672">
            <v>0</v>
          </cell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</row>
        <row r="673">
          <cell r="A673">
            <v>0</v>
          </cell>
          <cell r="B673">
            <v>0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</row>
        <row r="674">
          <cell r="A674">
            <v>0</v>
          </cell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</row>
        <row r="678">
          <cell r="A678">
            <v>0</v>
          </cell>
          <cell r="B678">
            <v>0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</row>
        <row r="679">
          <cell r="A679">
            <v>0</v>
          </cell>
          <cell r="B679">
            <v>0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</row>
        <row r="680">
          <cell r="A680">
            <v>0</v>
          </cell>
          <cell r="B680">
            <v>0</v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</row>
        <row r="681">
          <cell r="A681">
            <v>0</v>
          </cell>
          <cell r="B681">
            <v>0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</row>
        <row r="682">
          <cell r="A682">
            <v>0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</row>
        <row r="683">
          <cell r="A683">
            <v>0</v>
          </cell>
          <cell r="B683">
            <v>0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</row>
        <row r="684">
          <cell r="A684">
            <v>0</v>
          </cell>
          <cell r="B684">
            <v>0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</row>
        <row r="685">
          <cell r="A685">
            <v>0</v>
          </cell>
          <cell r="B685">
            <v>0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</row>
        <row r="686">
          <cell r="A686">
            <v>0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</row>
        <row r="687">
          <cell r="A687">
            <v>0</v>
          </cell>
          <cell r="B687">
            <v>0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</row>
        <row r="688">
          <cell r="A688">
            <v>0</v>
          </cell>
          <cell r="B688">
            <v>0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</row>
        <row r="689">
          <cell r="A689">
            <v>0</v>
          </cell>
          <cell r="B689">
            <v>0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</row>
        <row r="690">
          <cell r="A690">
            <v>0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</row>
        <row r="691">
          <cell r="A691">
            <v>0</v>
          </cell>
          <cell r="B691">
            <v>0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</row>
        <row r="692">
          <cell r="A692">
            <v>0</v>
          </cell>
          <cell r="B692">
            <v>0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</row>
        <row r="693">
          <cell r="A693">
            <v>0</v>
          </cell>
          <cell r="B693">
            <v>0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</row>
        <row r="694">
          <cell r="A694">
            <v>0</v>
          </cell>
          <cell r="B694">
            <v>0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</row>
        <row r="695">
          <cell r="A695">
            <v>0</v>
          </cell>
          <cell r="B695">
            <v>0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</row>
        <row r="696">
          <cell r="A696">
            <v>0</v>
          </cell>
          <cell r="B696">
            <v>0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</row>
        <row r="697">
          <cell r="A697">
            <v>0</v>
          </cell>
          <cell r="B697">
            <v>0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</row>
        <row r="698">
          <cell r="A698">
            <v>0</v>
          </cell>
          <cell r="B698">
            <v>0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</row>
        <row r="699">
          <cell r="A699">
            <v>0</v>
          </cell>
          <cell r="B699">
            <v>0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</row>
        <row r="700">
          <cell r="A700">
            <v>0</v>
          </cell>
          <cell r="B700">
            <v>0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</row>
        <row r="701">
          <cell r="A701">
            <v>0</v>
          </cell>
          <cell r="B701">
            <v>0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</row>
        <row r="702">
          <cell r="A702">
            <v>0</v>
          </cell>
          <cell r="B702">
            <v>0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</row>
        <row r="703">
          <cell r="A703">
            <v>0</v>
          </cell>
          <cell r="B703">
            <v>0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</row>
        <row r="704">
          <cell r="A704">
            <v>0</v>
          </cell>
          <cell r="B704">
            <v>0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</row>
        <row r="705">
          <cell r="A705">
            <v>0</v>
          </cell>
          <cell r="B705">
            <v>0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</row>
        <row r="706">
          <cell r="A706">
            <v>0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</row>
        <row r="707">
          <cell r="A707">
            <v>0</v>
          </cell>
          <cell r="B707">
            <v>0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</row>
        <row r="708">
          <cell r="A708">
            <v>0</v>
          </cell>
          <cell r="B708">
            <v>0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</row>
        <row r="709">
          <cell r="A709">
            <v>0</v>
          </cell>
          <cell r="B709">
            <v>0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</row>
        <row r="710">
          <cell r="A710">
            <v>0</v>
          </cell>
          <cell r="B710">
            <v>0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</row>
        <row r="711">
          <cell r="A711">
            <v>0</v>
          </cell>
          <cell r="B711">
            <v>0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</row>
        <row r="712">
          <cell r="A712">
            <v>0</v>
          </cell>
          <cell r="B712">
            <v>0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</row>
        <row r="713">
          <cell r="A713">
            <v>0</v>
          </cell>
          <cell r="B713">
            <v>0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</row>
        <row r="714">
          <cell r="A714">
            <v>0</v>
          </cell>
          <cell r="B714">
            <v>0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</row>
        <row r="715">
          <cell r="A715">
            <v>0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</row>
        <row r="716">
          <cell r="A716">
            <v>0</v>
          </cell>
          <cell r="B716">
            <v>0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</row>
        <row r="717">
          <cell r="A717">
            <v>0</v>
          </cell>
          <cell r="B717">
            <v>0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</row>
        <row r="718">
          <cell r="A718">
            <v>0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</row>
        <row r="719">
          <cell r="A719">
            <v>0</v>
          </cell>
          <cell r="B719">
            <v>0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</row>
        <row r="720">
          <cell r="A720">
            <v>0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</row>
        <row r="721">
          <cell r="A721">
            <v>0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</row>
        <row r="722">
          <cell r="A722">
            <v>0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</row>
        <row r="723">
          <cell r="A723">
            <v>0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</row>
        <row r="724">
          <cell r="A724">
            <v>0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</row>
        <row r="725">
          <cell r="A725">
            <v>0</v>
          </cell>
          <cell r="B725">
            <v>0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</row>
        <row r="726">
          <cell r="A726">
            <v>0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</row>
        <row r="727">
          <cell r="A727">
            <v>0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</row>
        <row r="728">
          <cell r="A728">
            <v>0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</row>
        <row r="729">
          <cell r="A729">
            <v>0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</row>
        <row r="730">
          <cell r="A730">
            <v>0</v>
          </cell>
          <cell r="B730">
            <v>0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</row>
        <row r="731">
          <cell r="A731">
            <v>0</v>
          </cell>
          <cell r="B731">
            <v>0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</row>
        <row r="732">
          <cell r="A732">
            <v>0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</row>
        <row r="733">
          <cell r="A733">
            <v>0</v>
          </cell>
          <cell r="B733">
            <v>0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</row>
        <row r="734">
          <cell r="A734">
            <v>0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</row>
        <row r="735">
          <cell r="A735">
            <v>0</v>
          </cell>
          <cell r="B735">
            <v>0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</row>
        <row r="736">
          <cell r="A736">
            <v>0</v>
          </cell>
          <cell r="B736">
            <v>0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</row>
        <row r="737">
          <cell r="A737">
            <v>0</v>
          </cell>
          <cell r="B737">
            <v>0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</row>
      </sheetData>
      <sheetData sheetId="1">
        <row r="1">
          <cell r="B1" t="str">
            <v>Ranglijst</v>
          </cell>
          <cell r="C1" t="str">
            <v>Datum: &gt;&gt;&gt;&gt;</v>
          </cell>
          <cell r="D1">
            <v>42887</v>
          </cell>
          <cell r="E1" t="str">
            <v>Moy.</v>
          </cell>
          <cell r="F1" t="str">
            <v>11/12</v>
          </cell>
          <cell r="G1" t="str">
            <v>CAT.</v>
          </cell>
          <cell r="H1" t="str">
            <v>Moy.</v>
          </cell>
          <cell r="I1" t="str">
            <v>12/13</v>
          </cell>
          <cell r="J1" t="str">
            <v>CAT.</v>
          </cell>
          <cell r="K1" t="str">
            <v>Moy.</v>
          </cell>
          <cell r="L1" t="str">
            <v>13/14</v>
          </cell>
          <cell r="M1" t="str">
            <v>CAT.</v>
          </cell>
          <cell r="N1" t="str">
            <v>PK Moy.</v>
          </cell>
          <cell r="O1" t="str">
            <v>14/15</v>
          </cell>
          <cell r="P1" t="str">
            <v>B.CAT.</v>
          </cell>
          <cell r="Q1" t="str">
            <v>DF</v>
          </cell>
          <cell r="R1" t="str">
            <v>GF</v>
          </cell>
          <cell r="S1" t="str">
            <v>NK</v>
          </cell>
          <cell r="T1" t="str">
            <v>ST</v>
          </cell>
          <cell r="U1" t="str">
            <v>E.CAT.</v>
          </cell>
          <cell r="V1" t="str">
            <v>PK Moy.</v>
          </cell>
          <cell r="W1" t="str">
            <v>C.Moy.</v>
          </cell>
          <cell r="X1" t="str">
            <v>15/16</v>
          </cell>
          <cell r="Y1" t="str">
            <v>B.CAT.</v>
          </cell>
          <cell r="Z1" t="str">
            <v>Moy. DF</v>
          </cell>
          <cell r="AA1" t="str">
            <v>Moy. GF</v>
          </cell>
          <cell r="AB1" t="str">
            <v>Moy. NK</v>
          </cell>
          <cell r="AC1" t="str">
            <v>STATUS</v>
          </cell>
          <cell r="AD1" t="str">
            <v>E.CAT.</v>
          </cell>
          <cell r="AE1" t="str">
            <v>PK Moy.</v>
          </cell>
          <cell r="AF1" t="str">
            <v>C.Moy.1</v>
          </cell>
          <cell r="AG1" t="str">
            <v>C.Moy.2</v>
          </cell>
          <cell r="AH1" t="str">
            <v>16/17</v>
          </cell>
          <cell r="AI1" t="str">
            <v>B.CAT.</v>
          </cell>
          <cell r="AJ1" t="str">
            <v>DP.Moy.</v>
          </cell>
          <cell r="AK1" t="str">
            <v>Moy. DF</v>
          </cell>
          <cell r="AL1" t="str">
            <v>Moy. GF</v>
          </cell>
          <cell r="AM1" t="str">
            <v>Moy. NK</v>
          </cell>
          <cell r="AN1" t="str">
            <v>STATUS</v>
          </cell>
          <cell r="AO1" t="str">
            <v>E.MOY</v>
          </cell>
          <cell r="AP1" t="str">
            <v>Eind KL.</v>
          </cell>
          <cell r="AQ1" t="str">
            <v>E.CAT.</v>
          </cell>
        </row>
        <row r="2">
          <cell r="B2" t="str">
            <v>B.NR.</v>
          </cell>
          <cell r="C2" t="str">
            <v>NAAM</v>
          </cell>
          <cell r="D2" t="str">
            <v>VERENIGING</v>
          </cell>
          <cell r="E2" t="str">
            <v>Moy.</v>
          </cell>
          <cell r="F2" t="str">
            <v>KL.</v>
          </cell>
          <cell r="G2" t="str">
            <v>CAT.</v>
          </cell>
          <cell r="H2" t="str">
            <v>Moy.</v>
          </cell>
          <cell r="I2" t="str">
            <v>KL.</v>
          </cell>
          <cell r="J2" t="str">
            <v>CAT.</v>
          </cell>
          <cell r="K2" t="str">
            <v>Moy.</v>
          </cell>
          <cell r="L2" t="str">
            <v>KL.</v>
          </cell>
          <cell r="M2" t="str">
            <v>CAT.</v>
          </cell>
          <cell r="N2" t="str">
            <v>PK Moy.</v>
          </cell>
          <cell r="O2" t="str">
            <v>KL.</v>
          </cell>
          <cell r="P2" t="str">
            <v>B.CAT.</v>
          </cell>
          <cell r="Q2" t="str">
            <v>DF</v>
          </cell>
          <cell r="R2" t="str">
            <v>GF</v>
          </cell>
          <cell r="S2" t="str">
            <v>NK</v>
          </cell>
          <cell r="T2" t="str">
            <v>ST</v>
          </cell>
          <cell r="U2" t="str">
            <v>E.CAT.</v>
          </cell>
          <cell r="V2" t="str">
            <v>PK Moy.</v>
          </cell>
          <cell r="W2" t="str">
            <v>C.Moy.</v>
          </cell>
          <cell r="X2" t="str">
            <v>KL.</v>
          </cell>
          <cell r="Y2" t="str">
            <v>B.CAT.</v>
          </cell>
          <cell r="Z2" t="str">
            <v>Moy. DF</v>
          </cell>
          <cell r="AA2" t="str">
            <v>Moy. GF</v>
          </cell>
          <cell r="AB2" t="str">
            <v>Moy. NK</v>
          </cell>
          <cell r="AC2" t="str">
            <v>ST</v>
          </cell>
          <cell r="AD2" t="str">
            <v>E.CAT.</v>
          </cell>
          <cell r="AE2" t="str">
            <v>PK Moy.</v>
          </cell>
          <cell r="AF2" t="str">
            <v>C.Moy.1</v>
          </cell>
          <cell r="AG2" t="str">
            <v>C.Moy.2</v>
          </cell>
          <cell r="AH2" t="str">
            <v>Begin KL.</v>
          </cell>
          <cell r="AI2" t="str">
            <v>B.CAT.</v>
          </cell>
          <cell r="AJ2" t="str">
            <v>DP.Moy.</v>
          </cell>
          <cell r="AK2" t="str">
            <v>Moy.</v>
          </cell>
          <cell r="AL2" t="str">
            <v>Moy.</v>
          </cell>
          <cell r="AM2" t="str">
            <v>Moy.</v>
          </cell>
          <cell r="AN2" t="str">
            <v>ST</v>
          </cell>
          <cell r="AO2" t="str">
            <v>E.MOY</v>
          </cell>
          <cell r="AP2" t="str">
            <v>Eind KL.</v>
          </cell>
          <cell r="AQ2" t="str">
            <v>E.CAT.</v>
          </cell>
        </row>
        <row r="3">
          <cell r="B3">
            <v>112350</v>
          </cell>
          <cell r="C3" t="str">
            <v xml:space="preserve">Aay Jan J. </v>
          </cell>
          <cell r="D3" t="str">
            <v>Emmen `65</v>
          </cell>
          <cell r="E3">
            <v>10.82</v>
          </cell>
          <cell r="F3" t="str">
            <v>HFD</v>
          </cell>
          <cell r="G3" t="str">
            <v>O</v>
          </cell>
          <cell r="H3">
            <v>10.33</v>
          </cell>
          <cell r="I3" t="str">
            <v>HFD</v>
          </cell>
          <cell r="J3" t="str">
            <v>O</v>
          </cell>
          <cell r="K3">
            <v>8.6690000000000005</v>
          </cell>
          <cell r="L3" t="str">
            <v>HFD</v>
          </cell>
          <cell r="M3" t="str">
            <v>O</v>
          </cell>
          <cell r="N3">
            <v>8.3800000000000008</v>
          </cell>
          <cell r="O3" t="str">
            <v>HFD</v>
          </cell>
          <cell r="P3" t="str">
            <v>O</v>
          </cell>
          <cell r="Q3">
            <v>8.3829999999999991</v>
          </cell>
          <cell r="R3">
            <v>0</v>
          </cell>
          <cell r="S3">
            <v>0</v>
          </cell>
          <cell r="T3">
            <v>0</v>
          </cell>
          <cell r="U3" t="str">
            <v>O</v>
          </cell>
          <cell r="V3">
            <v>5.19</v>
          </cell>
          <cell r="W3">
            <v>0</v>
          </cell>
          <cell r="X3" t="str">
            <v>HFD</v>
          </cell>
          <cell r="Y3" t="str">
            <v>HD</v>
          </cell>
          <cell r="Z3">
            <v>5.19</v>
          </cell>
          <cell r="AA3">
            <v>0</v>
          </cell>
          <cell r="AB3">
            <v>0</v>
          </cell>
          <cell r="AC3">
            <v>0</v>
          </cell>
          <cell r="AD3" t="str">
            <v>HD</v>
          </cell>
          <cell r="AE3">
            <v>0</v>
          </cell>
          <cell r="AF3">
            <v>5.5</v>
          </cell>
          <cell r="AG3">
            <v>5.5</v>
          </cell>
          <cell r="AH3" t="str">
            <v>HFD</v>
          </cell>
          <cell r="AI3" t="str">
            <v/>
          </cell>
          <cell r="AJ3" t="str">
            <v>x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 t="str">
            <v>HFD</v>
          </cell>
          <cell r="AQ3" t="str">
            <v/>
          </cell>
        </row>
        <row r="4">
          <cell r="B4">
            <v>169726</v>
          </cell>
          <cell r="C4" t="str">
            <v xml:space="preserve">Ackermann Johan J. </v>
          </cell>
          <cell r="D4" t="str">
            <v>Midwolda `79</v>
          </cell>
          <cell r="E4">
            <v>1.0229999999999999</v>
          </cell>
          <cell r="F4">
            <v>5</v>
          </cell>
          <cell r="G4" t="str">
            <v>O</v>
          </cell>
          <cell r="H4">
            <v>1.236</v>
          </cell>
          <cell r="I4">
            <v>4</v>
          </cell>
          <cell r="J4" t="str">
            <v>D</v>
          </cell>
          <cell r="K4">
            <v>1.3979999999999999</v>
          </cell>
          <cell r="L4">
            <v>4</v>
          </cell>
          <cell r="M4" t="str">
            <v>O</v>
          </cell>
          <cell r="N4">
            <v>1.41</v>
          </cell>
          <cell r="O4">
            <v>4</v>
          </cell>
          <cell r="P4" t="str">
            <v>O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 t="str">
            <v>O</v>
          </cell>
          <cell r="V4">
            <v>1.41</v>
          </cell>
          <cell r="W4">
            <v>1.6040000000000001</v>
          </cell>
          <cell r="X4">
            <v>4</v>
          </cell>
          <cell r="Y4" t="str">
            <v>O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 t="str">
            <v>O</v>
          </cell>
          <cell r="AE4">
            <v>1.6830000000000001</v>
          </cell>
          <cell r="AF4">
            <v>1.5269999999999999</v>
          </cell>
          <cell r="AG4">
            <v>1.54</v>
          </cell>
          <cell r="AH4">
            <v>4</v>
          </cell>
          <cell r="AI4" t="str">
            <v>O</v>
          </cell>
          <cell r="AJ4">
            <v>0</v>
          </cell>
          <cell r="AK4">
            <v>1.1859999999999999</v>
          </cell>
          <cell r="AL4">
            <v>0</v>
          </cell>
          <cell r="AM4">
            <v>0</v>
          </cell>
          <cell r="AN4">
            <v>0</v>
          </cell>
          <cell r="AO4">
            <v>1.6830000000000001</v>
          </cell>
          <cell r="AP4">
            <v>4</v>
          </cell>
          <cell r="AQ4" t="str">
            <v>O</v>
          </cell>
        </row>
        <row r="5">
          <cell r="B5">
            <v>118755</v>
          </cell>
          <cell r="C5" t="str">
            <v xml:space="preserve">Arkema Germ G. </v>
          </cell>
          <cell r="D5" t="str">
            <v>Asser Biljart Club `08</v>
          </cell>
          <cell r="E5">
            <v>3.92</v>
          </cell>
          <cell r="F5">
            <v>2</v>
          </cell>
          <cell r="G5" t="str">
            <v>HD</v>
          </cell>
          <cell r="H5">
            <v>0</v>
          </cell>
          <cell r="I5" t="str">
            <v/>
          </cell>
          <cell r="J5" t="str">
            <v/>
          </cell>
          <cell r="K5">
            <v>3.92</v>
          </cell>
          <cell r="L5">
            <v>1</v>
          </cell>
          <cell r="M5" t="str">
            <v>N</v>
          </cell>
          <cell r="N5">
            <v>4.01</v>
          </cell>
          <cell r="O5">
            <v>1</v>
          </cell>
          <cell r="P5" t="str">
            <v>O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 t="str">
            <v>O</v>
          </cell>
          <cell r="V5">
            <v>0</v>
          </cell>
          <cell r="W5">
            <v>5.69</v>
          </cell>
          <cell r="X5">
            <v>1</v>
          </cell>
          <cell r="Y5" t="str">
            <v/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 t="str">
            <v/>
          </cell>
          <cell r="AE5">
            <v>0</v>
          </cell>
          <cell r="AF5">
            <v>5.69</v>
          </cell>
          <cell r="AG5">
            <v>5.5</v>
          </cell>
          <cell r="AH5">
            <v>1</v>
          </cell>
          <cell r="AI5" t="str">
            <v/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1</v>
          </cell>
          <cell r="AQ5" t="str">
            <v/>
          </cell>
        </row>
        <row r="6">
          <cell r="B6">
            <v>219335</v>
          </cell>
          <cell r="C6" t="str">
            <v xml:space="preserve">Arts Adrie A.D. </v>
          </cell>
          <cell r="D6" t="str">
            <v>Groninger Biljart Club</v>
          </cell>
          <cell r="E6">
            <v>1.37</v>
          </cell>
          <cell r="F6">
            <v>4</v>
          </cell>
          <cell r="G6" t="str">
            <v>O</v>
          </cell>
          <cell r="H6">
            <v>1.427</v>
          </cell>
          <cell r="I6">
            <v>4</v>
          </cell>
          <cell r="J6" t="str">
            <v>O</v>
          </cell>
          <cell r="K6">
            <v>1.571</v>
          </cell>
          <cell r="L6">
            <v>4</v>
          </cell>
          <cell r="M6" t="str">
            <v>O</v>
          </cell>
          <cell r="N6">
            <v>1.571</v>
          </cell>
          <cell r="O6">
            <v>4</v>
          </cell>
          <cell r="P6" t="str">
            <v>O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 t="str">
            <v>O</v>
          </cell>
          <cell r="V6">
            <v>1.53</v>
          </cell>
          <cell r="W6">
            <v>1.25</v>
          </cell>
          <cell r="X6">
            <v>4</v>
          </cell>
          <cell r="Y6" t="str">
            <v>O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 t="str">
            <v>O</v>
          </cell>
          <cell r="AE6">
            <v>1.53</v>
          </cell>
          <cell r="AF6">
            <v>1.25</v>
          </cell>
          <cell r="AG6">
            <v>1.25</v>
          </cell>
          <cell r="AH6">
            <v>4</v>
          </cell>
          <cell r="AI6" t="str">
            <v>O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1.53</v>
          </cell>
          <cell r="AP6">
            <v>4</v>
          </cell>
          <cell r="AQ6" t="str">
            <v>O</v>
          </cell>
        </row>
        <row r="7">
          <cell r="B7">
            <v>126863</v>
          </cell>
          <cell r="C7" t="str">
            <v xml:space="preserve">Bakker René R.L. </v>
          </cell>
          <cell r="D7" t="str">
            <v>De Harmonie WS</v>
          </cell>
          <cell r="E7">
            <v>4.87</v>
          </cell>
          <cell r="F7">
            <v>1</v>
          </cell>
          <cell r="G7" t="str">
            <v>O</v>
          </cell>
          <cell r="H7">
            <v>4.0640000000000001</v>
          </cell>
          <cell r="I7">
            <v>1</v>
          </cell>
          <cell r="J7" t="str">
            <v>O</v>
          </cell>
          <cell r="K7">
            <v>4.3899999999999997</v>
          </cell>
          <cell r="L7">
            <v>1</v>
          </cell>
          <cell r="M7" t="str">
            <v>O</v>
          </cell>
          <cell r="N7">
            <v>5</v>
          </cell>
          <cell r="O7">
            <v>1</v>
          </cell>
          <cell r="P7" t="str">
            <v>O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 t="str">
            <v>O</v>
          </cell>
          <cell r="V7">
            <v>6.077</v>
          </cell>
          <cell r="W7">
            <v>0</v>
          </cell>
          <cell r="X7">
            <v>1</v>
          </cell>
          <cell r="Y7" t="str">
            <v>O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 t="str">
            <v>O</v>
          </cell>
          <cell r="AE7">
            <v>3.9470000000000001</v>
          </cell>
          <cell r="AF7">
            <v>0</v>
          </cell>
          <cell r="AG7">
            <v>0</v>
          </cell>
          <cell r="AH7">
            <v>1</v>
          </cell>
          <cell r="AI7" t="str">
            <v>HD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3.9470000000000001</v>
          </cell>
          <cell r="AP7">
            <v>1</v>
          </cell>
          <cell r="AQ7" t="str">
            <v>HD</v>
          </cell>
        </row>
        <row r="8">
          <cell r="B8">
            <v>124881</v>
          </cell>
          <cell r="C8" t="str">
            <v xml:space="preserve">Bakker Rob R. </v>
          </cell>
          <cell r="D8" t="str">
            <v>Trianta</v>
          </cell>
          <cell r="E8">
            <v>0</v>
          </cell>
          <cell r="F8" t="str">
            <v/>
          </cell>
          <cell r="G8" t="str">
            <v/>
          </cell>
          <cell r="H8">
            <v>24.667000000000002</v>
          </cell>
          <cell r="I8" t="str">
            <v>EXT</v>
          </cell>
          <cell r="J8" t="str">
            <v>DP</v>
          </cell>
          <cell r="K8">
            <v>0</v>
          </cell>
          <cell r="L8" t="str">
            <v>OVG</v>
          </cell>
          <cell r="M8" t="str">
            <v/>
          </cell>
          <cell r="N8">
            <v>0</v>
          </cell>
          <cell r="O8" t="str">
            <v>OVG</v>
          </cell>
          <cell r="P8" t="str">
            <v/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 t="str">
            <v/>
          </cell>
          <cell r="V8">
            <v>0</v>
          </cell>
          <cell r="W8">
            <v>0</v>
          </cell>
          <cell r="X8" t="str">
            <v>OVG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 t="str">
            <v>OVG</v>
          </cell>
          <cell r="AI8" t="str">
            <v/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 t="str">
            <v>OVG</v>
          </cell>
          <cell r="AQ8" t="str">
            <v/>
          </cell>
        </row>
        <row r="9">
          <cell r="B9">
            <v>221233</v>
          </cell>
          <cell r="C9" t="str">
            <v xml:space="preserve">Balkema Jack J. </v>
          </cell>
          <cell r="D9" t="str">
            <v>Metropole</v>
          </cell>
          <cell r="E9">
            <v>0.88500000000000001</v>
          </cell>
          <cell r="F9">
            <v>5</v>
          </cell>
          <cell r="G9" t="str">
            <v>O</v>
          </cell>
          <cell r="H9">
            <v>1.1970000000000001</v>
          </cell>
          <cell r="I9">
            <v>5</v>
          </cell>
          <cell r="J9" t="str">
            <v>O</v>
          </cell>
          <cell r="K9">
            <v>1.167</v>
          </cell>
          <cell r="L9">
            <v>5</v>
          </cell>
          <cell r="M9" t="str">
            <v>O</v>
          </cell>
          <cell r="N9">
            <v>1.167</v>
          </cell>
          <cell r="O9">
            <v>5</v>
          </cell>
          <cell r="P9" t="str">
            <v>O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O</v>
          </cell>
          <cell r="V9">
            <v>1.3089999999999999</v>
          </cell>
          <cell r="W9">
            <v>0</v>
          </cell>
          <cell r="X9">
            <v>5</v>
          </cell>
          <cell r="Y9" t="str">
            <v>UP</v>
          </cell>
          <cell r="Z9">
            <v>1.46</v>
          </cell>
          <cell r="AA9">
            <v>0</v>
          </cell>
          <cell r="AB9">
            <v>0</v>
          </cell>
          <cell r="AC9" t="str">
            <v>P-4</v>
          </cell>
          <cell r="AD9" t="str">
            <v>O</v>
          </cell>
          <cell r="AE9">
            <v>1.292</v>
          </cell>
          <cell r="AF9">
            <v>0</v>
          </cell>
          <cell r="AG9">
            <v>0</v>
          </cell>
          <cell r="AH9">
            <v>4</v>
          </cell>
          <cell r="AI9" t="str">
            <v>O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1.292</v>
          </cell>
          <cell r="AP9">
            <v>4</v>
          </cell>
          <cell r="AQ9" t="str">
            <v>O</v>
          </cell>
        </row>
        <row r="10">
          <cell r="B10">
            <v>181574</v>
          </cell>
          <cell r="C10" t="str">
            <v xml:space="preserve">Bargmann Arnold A. </v>
          </cell>
          <cell r="D10" t="str">
            <v>Biljartschool.nl</v>
          </cell>
          <cell r="E10">
            <v>1.8</v>
          </cell>
          <cell r="F10">
            <v>3</v>
          </cell>
          <cell r="G10" t="str">
            <v>O</v>
          </cell>
          <cell r="H10">
            <v>1.766</v>
          </cell>
          <cell r="I10">
            <v>3</v>
          </cell>
          <cell r="J10" t="str">
            <v>O</v>
          </cell>
          <cell r="K10">
            <v>1.8129999999999999</v>
          </cell>
          <cell r="L10">
            <v>3</v>
          </cell>
          <cell r="M10" t="str">
            <v>O</v>
          </cell>
          <cell r="N10">
            <v>1.8129999999999999</v>
          </cell>
          <cell r="O10">
            <v>3</v>
          </cell>
          <cell r="P10" t="str">
            <v>O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 t="str">
            <v>O</v>
          </cell>
          <cell r="V10">
            <v>1.821</v>
          </cell>
          <cell r="W10">
            <v>1.9279999999999999</v>
          </cell>
          <cell r="X10">
            <v>3</v>
          </cell>
          <cell r="Y10" t="str">
            <v>O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 t="str">
            <v>O</v>
          </cell>
          <cell r="AE10">
            <v>1.9279999999999999</v>
          </cell>
          <cell r="AF10">
            <v>1.8</v>
          </cell>
          <cell r="AG10">
            <v>1.8</v>
          </cell>
          <cell r="AH10">
            <v>3</v>
          </cell>
          <cell r="AI10" t="str">
            <v>O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1.9279999999999999</v>
          </cell>
          <cell r="AP10">
            <v>3</v>
          </cell>
          <cell r="AQ10" t="str">
            <v>O</v>
          </cell>
        </row>
        <row r="11">
          <cell r="B11">
            <v>157650</v>
          </cell>
          <cell r="C11" t="str">
            <v xml:space="preserve">Bebingh Leendert L. </v>
          </cell>
          <cell r="D11" t="str">
            <v>De Oude Pastorie</v>
          </cell>
          <cell r="E11">
            <v>0</v>
          </cell>
          <cell r="F11" t="str">
            <v/>
          </cell>
          <cell r="G11" t="str">
            <v/>
          </cell>
          <cell r="H11">
            <v>13.58</v>
          </cell>
          <cell r="I11" t="str">
            <v>EXT</v>
          </cell>
          <cell r="J11" t="str">
            <v>O</v>
          </cell>
          <cell r="K11">
            <v>0</v>
          </cell>
          <cell r="L11" t="str">
            <v>EXT</v>
          </cell>
          <cell r="M11" t="str">
            <v/>
          </cell>
          <cell r="N11">
            <v>12.92</v>
          </cell>
          <cell r="O11" t="str">
            <v>EXT</v>
          </cell>
          <cell r="P11" t="str">
            <v>O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 t="str">
            <v>O</v>
          </cell>
          <cell r="V11">
            <v>0</v>
          </cell>
          <cell r="W11">
            <v>0</v>
          </cell>
          <cell r="X11" t="str">
            <v>EXT</v>
          </cell>
          <cell r="Y11" t="str">
            <v/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 t="str">
            <v/>
          </cell>
          <cell r="AE11">
            <v>11.353999999999999</v>
          </cell>
          <cell r="AF11">
            <v>12.92</v>
          </cell>
          <cell r="AG11">
            <v>15.637</v>
          </cell>
          <cell r="AH11" t="str">
            <v>EXT</v>
          </cell>
          <cell r="AI11" t="str">
            <v>O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11.353999999999999</v>
          </cell>
          <cell r="AP11" t="str">
            <v>EXT</v>
          </cell>
          <cell r="AQ11" t="str">
            <v>O</v>
          </cell>
        </row>
        <row r="12">
          <cell r="B12">
            <v>226896</v>
          </cell>
          <cell r="C12" t="str">
            <v xml:space="preserve">Been Tom T. </v>
          </cell>
          <cell r="D12" t="str">
            <v>Emmen `65</v>
          </cell>
          <cell r="E12">
            <v>0</v>
          </cell>
          <cell r="F12" t="str">
            <v/>
          </cell>
          <cell r="G12" t="str">
            <v/>
          </cell>
          <cell r="H12">
            <v>0</v>
          </cell>
          <cell r="I12" t="str">
            <v/>
          </cell>
          <cell r="J12" t="str">
            <v/>
          </cell>
          <cell r="K12">
            <v>2.5</v>
          </cell>
          <cell r="L12">
            <v>3</v>
          </cell>
          <cell r="M12" t="str">
            <v>N</v>
          </cell>
          <cell r="N12">
            <v>2.0099999999999998</v>
          </cell>
          <cell r="O12">
            <v>3</v>
          </cell>
          <cell r="P12" t="str">
            <v>O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 t="str">
            <v>O</v>
          </cell>
          <cell r="V12">
            <v>2.0099999999999998</v>
          </cell>
          <cell r="W12">
            <v>0</v>
          </cell>
          <cell r="X12">
            <v>3</v>
          </cell>
          <cell r="Y12" t="str">
            <v>O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 t="str">
            <v>O</v>
          </cell>
          <cell r="AE12">
            <v>2.1560000000000001</v>
          </cell>
          <cell r="AF12">
            <v>0</v>
          </cell>
          <cell r="AG12">
            <v>0</v>
          </cell>
          <cell r="AH12">
            <v>3</v>
          </cell>
          <cell r="AI12" t="str">
            <v>O</v>
          </cell>
          <cell r="AJ12">
            <v>0</v>
          </cell>
          <cell r="AK12">
            <v>1.766</v>
          </cell>
          <cell r="AL12">
            <v>0</v>
          </cell>
          <cell r="AM12">
            <v>0</v>
          </cell>
          <cell r="AN12">
            <v>0</v>
          </cell>
          <cell r="AO12">
            <v>2.1560000000000001</v>
          </cell>
          <cell r="AP12">
            <v>3</v>
          </cell>
          <cell r="AQ12" t="str">
            <v>O</v>
          </cell>
        </row>
        <row r="13">
          <cell r="B13">
            <v>123007</v>
          </cell>
          <cell r="C13" t="str">
            <v xml:space="preserve">Bel Peter P. </v>
          </cell>
          <cell r="D13" t="str">
            <v>Asser Biljart Club `08</v>
          </cell>
          <cell r="E13">
            <v>0</v>
          </cell>
          <cell r="F13" t="str">
            <v/>
          </cell>
          <cell r="G13">
            <v>0</v>
          </cell>
          <cell r="H13">
            <v>0</v>
          </cell>
          <cell r="I13">
            <v>0</v>
          </cell>
          <cell r="J13" t="str">
            <v/>
          </cell>
          <cell r="K13">
            <v>12.385</v>
          </cell>
          <cell r="L13" t="str">
            <v>EXT</v>
          </cell>
          <cell r="M13" t="str">
            <v>O</v>
          </cell>
          <cell r="N13">
            <v>15.025</v>
          </cell>
          <cell r="O13" t="str">
            <v>EXT</v>
          </cell>
          <cell r="P13" t="str">
            <v>O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 t="str">
            <v>O</v>
          </cell>
          <cell r="V13">
            <v>0</v>
          </cell>
          <cell r="W13">
            <v>0</v>
          </cell>
          <cell r="X13" t="str">
            <v>EXT</v>
          </cell>
          <cell r="Y13" t="str">
            <v/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 t="str">
            <v/>
          </cell>
          <cell r="AE13">
            <v>11.891999999999999</v>
          </cell>
          <cell r="AF13">
            <v>10</v>
          </cell>
          <cell r="AG13">
            <v>11.576000000000001</v>
          </cell>
          <cell r="AH13" t="str">
            <v>EXT</v>
          </cell>
          <cell r="AI13" t="str">
            <v>O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11.891999999999999</v>
          </cell>
          <cell r="AP13" t="str">
            <v>EXT</v>
          </cell>
          <cell r="AQ13" t="str">
            <v>O</v>
          </cell>
        </row>
        <row r="14">
          <cell r="B14">
            <v>202368</v>
          </cell>
          <cell r="C14" t="str">
            <v xml:space="preserve">Berg Ronnie R. </v>
          </cell>
          <cell r="D14" t="str">
            <v>Central</v>
          </cell>
          <cell r="E14">
            <v>1.663</v>
          </cell>
          <cell r="F14">
            <v>4</v>
          </cell>
          <cell r="G14" t="str">
            <v>O</v>
          </cell>
          <cell r="H14">
            <v>1.6850000000000001</v>
          </cell>
          <cell r="I14">
            <v>4</v>
          </cell>
          <cell r="J14" t="str">
            <v>O</v>
          </cell>
          <cell r="K14">
            <v>1.921</v>
          </cell>
          <cell r="L14">
            <v>3</v>
          </cell>
          <cell r="M14" t="str">
            <v>O</v>
          </cell>
          <cell r="N14">
            <v>2.02</v>
          </cell>
          <cell r="O14">
            <v>3</v>
          </cell>
          <cell r="P14" t="str">
            <v>O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 t="str">
            <v>O</v>
          </cell>
          <cell r="V14">
            <v>2.0339999999999998</v>
          </cell>
          <cell r="W14">
            <v>1.9610000000000001</v>
          </cell>
          <cell r="X14">
            <v>3</v>
          </cell>
          <cell r="Y14" t="str">
            <v>O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 t="str">
            <v>O</v>
          </cell>
          <cell r="AE14">
            <v>1.663</v>
          </cell>
          <cell r="AF14">
            <v>1.8</v>
          </cell>
          <cell r="AG14">
            <v>1.833</v>
          </cell>
          <cell r="AH14">
            <v>3</v>
          </cell>
          <cell r="AI14" t="str">
            <v>O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 t="str">
            <v>hd vv</v>
          </cell>
          <cell r="AO14">
            <v>1.833</v>
          </cell>
          <cell r="AP14">
            <v>3</v>
          </cell>
          <cell r="AQ14" t="str">
            <v>O</v>
          </cell>
        </row>
        <row r="15">
          <cell r="B15">
            <v>216508</v>
          </cell>
          <cell r="C15" t="str">
            <v xml:space="preserve">Bergsma Geert G. </v>
          </cell>
          <cell r="D15" t="str">
            <v>Asser Biljart Club `08</v>
          </cell>
          <cell r="E15">
            <v>0</v>
          </cell>
          <cell r="F15" t="str">
            <v/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 t="str">
            <v>N-5</v>
          </cell>
          <cell r="AE15">
            <v>1.19</v>
          </cell>
          <cell r="AF15">
            <v>0</v>
          </cell>
          <cell r="AG15">
            <v>0</v>
          </cell>
          <cell r="AH15">
            <v>5</v>
          </cell>
          <cell r="AI15" t="str">
            <v>N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1.19</v>
          </cell>
          <cell r="AP15">
            <v>5</v>
          </cell>
          <cell r="AQ15" t="str">
            <v>O</v>
          </cell>
        </row>
        <row r="16">
          <cell r="B16">
            <v>225598</v>
          </cell>
          <cell r="C16" t="str">
            <v xml:space="preserve">Blaauw Ad A. </v>
          </cell>
          <cell r="D16" t="str">
            <v>Midwolda `79</v>
          </cell>
          <cell r="E16">
            <v>0</v>
          </cell>
          <cell r="F16" t="str">
            <v/>
          </cell>
          <cell r="G16">
            <v>0</v>
          </cell>
          <cell r="H16">
            <v>0</v>
          </cell>
          <cell r="I16" t="str">
            <v/>
          </cell>
          <cell r="J16" t="str">
            <v/>
          </cell>
          <cell r="K16">
            <v>0.8</v>
          </cell>
          <cell r="L16">
            <v>5</v>
          </cell>
          <cell r="M16" t="str">
            <v>N</v>
          </cell>
          <cell r="N16">
            <v>1.714</v>
          </cell>
          <cell r="O16">
            <v>5</v>
          </cell>
          <cell r="P16" t="str">
            <v>DP</v>
          </cell>
          <cell r="Q16">
            <v>1.784</v>
          </cell>
          <cell r="R16">
            <v>2</v>
          </cell>
          <cell r="S16" t="str">
            <v>res</v>
          </cell>
          <cell r="T16" t="str">
            <v>P-3</v>
          </cell>
          <cell r="U16" t="str">
            <v>O</v>
          </cell>
          <cell r="V16">
            <v>1.7969999999999999</v>
          </cell>
          <cell r="W16">
            <v>1.982</v>
          </cell>
          <cell r="X16">
            <v>3</v>
          </cell>
          <cell r="Y16" t="str">
            <v>O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 t="str">
            <v>O</v>
          </cell>
          <cell r="AE16">
            <v>2.6749999999999998</v>
          </cell>
          <cell r="AF16">
            <v>2.157</v>
          </cell>
          <cell r="AG16">
            <v>2.157</v>
          </cell>
          <cell r="AH16">
            <v>3</v>
          </cell>
          <cell r="AI16" t="str">
            <v>UP</v>
          </cell>
          <cell r="AJ16">
            <v>0</v>
          </cell>
          <cell r="AK16">
            <v>2</v>
          </cell>
          <cell r="AL16">
            <v>1.994</v>
          </cell>
          <cell r="AM16">
            <v>0</v>
          </cell>
          <cell r="AN16" t="str">
            <v>P-2</v>
          </cell>
          <cell r="AO16">
            <v>2.6749999999999998</v>
          </cell>
          <cell r="AP16">
            <v>2</v>
          </cell>
          <cell r="AQ16" t="str">
            <v>O</v>
          </cell>
        </row>
        <row r="17">
          <cell r="B17">
            <v>226466</v>
          </cell>
          <cell r="C17" t="str">
            <v xml:space="preserve">Blaauw Coos C. </v>
          </cell>
          <cell r="D17" t="str">
            <v>B.c. Delfzijl</v>
          </cell>
          <cell r="E17">
            <v>0</v>
          </cell>
          <cell r="F17" t="str">
            <v/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2.5</v>
          </cell>
          <cell r="L17">
            <v>2</v>
          </cell>
          <cell r="M17" t="str">
            <v>N</v>
          </cell>
          <cell r="N17">
            <v>4.08</v>
          </cell>
          <cell r="O17">
            <v>2</v>
          </cell>
          <cell r="P17" t="str">
            <v>UP</v>
          </cell>
          <cell r="Q17">
            <v>3.863</v>
          </cell>
          <cell r="R17">
            <v>4.08</v>
          </cell>
          <cell r="S17">
            <v>3.59</v>
          </cell>
          <cell r="T17" t="str">
            <v>P-1</v>
          </cell>
          <cell r="U17" t="str">
            <v>O</v>
          </cell>
          <cell r="V17">
            <v>4.25</v>
          </cell>
          <cell r="W17">
            <v>0</v>
          </cell>
          <cell r="X17">
            <v>1</v>
          </cell>
          <cell r="Y17" t="str">
            <v>O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 t="str">
            <v>O</v>
          </cell>
          <cell r="AE17">
            <v>5.8639999999999999</v>
          </cell>
          <cell r="AF17">
            <v>0</v>
          </cell>
          <cell r="AG17">
            <v>0</v>
          </cell>
          <cell r="AH17">
            <v>1</v>
          </cell>
          <cell r="AI17" t="str">
            <v>O</v>
          </cell>
          <cell r="AJ17">
            <v>0</v>
          </cell>
          <cell r="AK17">
            <v>4.2649999999999997</v>
          </cell>
          <cell r="AL17">
            <v>0</v>
          </cell>
          <cell r="AM17">
            <v>0</v>
          </cell>
          <cell r="AN17">
            <v>0</v>
          </cell>
          <cell r="AO17">
            <v>5.8639999999999999</v>
          </cell>
          <cell r="AP17">
            <v>1</v>
          </cell>
          <cell r="AQ17" t="str">
            <v>O</v>
          </cell>
        </row>
        <row r="18">
          <cell r="B18">
            <v>145968</v>
          </cell>
          <cell r="C18" t="str">
            <v xml:space="preserve">Blaauw Henk H. </v>
          </cell>
          <cell r="D18" t="str">
            <v>De Zevenwolden</v>
          </cell>
          <cell r="E18">
            <v>1.375</v>
          </cell>
          <cell r="F18">
            <v>4</v>
          </cell>
          <cell r="G18" t="str">
            <v>O</v>
          </cell>
          <cell r="H18">
            <v>1.587</v>
          </cell>
          <cell r="I18">
            <v>4</v>
          </cell>
          <cell r="J18" t="str">
            <v>O</v>
          </cell>
          <cell r="K18">
            <v>1.4350000000000001</v>
          </cell>
          <cell r="L18">
            <v>4</v>
          </cell>
          <cell r="M18" t="str">
            <v>O</v>
          </cell>
          <cell r="N18">
            <v>1.24</v>
          </cell>
          <cell r="O18">
            <v>4</v>
          </cell>
          <cell r="P18" t="str">
            <v>O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 t="str">
            <v>O</v>
          </cell>
          <cell r="V18">
            <v>1.24</v>
          </cell>
          <cell r="W18">
            <v>1.5</v>
          </cell>
          <cell r="X18">
            <v>4</v>
          </cell>
          <cell r="Y18" t="str">
            <v>O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 t="str">
            <v>O</v>
          </cell>
          <cell r="AE18">
            <v>1.476</v>
          </cell>
          <cell r="AF18">
            <v>1.452</v>
          </cell>
          <cell r="AG18">
            <v>1.4610000000000001</v>
          </cell>
          <cell r="AH18">
            <v>4</v>
          </cell>
          <cell r="AI18" t="str">
            <v>O</v>
          </cell>
          <cell r="AJ18">
            <v>0</v>
          </cell>
          <cell r="AK18">
            <v>1.3120000000000001</v>
          </cell>
          <cell r="AL18">
            <v>0</v>
          </cell>
          <cell r="AM18">
            <v>0</v>
          </cell>
          <cell r="AN18">
            <v>0</v>
          </cell>
          <cell r="AO18">
            <v>1.476</v>
          </cell>
          <cell r="AP18">
            <v>4</v>
          </cell>
          <cell r="AQ18" t="str">
            <v>O</v>
          </cell>
        </row>
        <row r="19">
          <cell r="B19">
            <v>234581</v>
          </cell>
          <cell r="C19" t="str">
            <v xml:space="preserve">Blaauw Hilko H </v>
          </cell>
          <cell r="D19" t="str">
            <v>De Poedel</v>
          </cell>
          <cell r="E19">
            <v>0</v>
          </cell>
          <cell r="F19" t="str">
            <v/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1.675</v>
          </cell>
          <cell r="O19">
            <v>4</v>
          </cell>
          <cell r="P19" t="str">
            <v>P</v>
          </cell>
          <cell r="Q19">
            <v>2.452</v>
          </cell>
          <cell r="R19">
            <v>1.85</v>
          </cell>
          <cell r="S19">
            <v>0</v>
          </cell>
          <cell r="T19" t="str">
            <v>P-3</v>
          </cell>
          <cell r="U19" t="str">
            <v>O</v>
          </cell>
          <cell r="V19">
            <v>2.403</v>
          </cell>
          <cell r="W19">
            <v>2.4500000000000002</v>
          </cell>
          <cell r="X19">
            <v>3</v>
          </cell>
          <cell r="Y19" t="str">
            <v>P</v>
          </cell>
          <cell r="Z19">
            <v>2.9620000000000002</v>
          </cell>
          <cell r="AA19">
            <v>0</v>
          </cell>
          <cell r="AB19">
            <v>0</v>
          </cell>
          <cell r="AC19" t="str">
            <v>P-2</v>
          </cell>
          <cell r="AD19" t="str">
            <v>O</v>
          </cell>
          <cell r="AE19">
            <v>3.0470000000000002</v>
          </cell>
          <cell r="AF19">
            <v>2.4500000000000002</v>
          </cell>
          <cell r="AG19">
            <v>2.4500000000000002</v>
          </cell>
          <cell r="AH19">
            <v>2</v>
          </cell>
          <cell r="AI19" t="str">
            <v>O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3.0470000000000002</v>
          </cell>
          <cell r="AP19">
            <v>2</v>
          </cell>
          <cell r="AQ19" t="str">
            <v>O</v>
          </cell>
        </row>
        <row r="20">
          <cell r="B20">
            <v>173680</v>
          </cell>
          <cell r="C20" t="str">
            <v xml:space="preserve">Blaauw Koos J. </v>
          </cell>
          <cell r="D20" t="str">
            <v>De Poedel</v>
          </cell>
          <cell r="E20">
            <v>7.7919999999999998</v>
          </cell>
          <cell r="F20" t="str">
            <v>HFD</v>
          </cell>
          <cell r="G20" t="str">
            <v>O</v>
          </cell>
          <cell r="H20">
            <v>6.0190000000000001</v>
          </cell>
          <cell r="I20" t="str">
            <v>HFD</v>
          </cell>
          <cell r="J20" t="str">
            <v>HD</v>
          </cell>
          <cell r="K20">
            <v>6.1260000000000003</v>
          </cell>
          <cell r="L20">
            <v>1</v>
          </cell>
          <cell r="M20" t="str">
            <v>D</v>
          </cell>
          <cell r="N20">
            <v>6.08</v>
          </cell>
          <cell r="O20">
            <v>1</v>
          </cell>
          <cell r="P20" t="str">
            <v>O</v>
          </cell>
          <cell r="Q20">
            <v>4.54</v>
          </cell>
          <cell r="R20">
            <v>0</v>
          </cell>
          <cell r="S20">
            <v>0</v>
          </cell>
          <cell r="T20">
            <v>0</v>
          </cell>
          <cell r="U20" t="str">
            <v>O</v>
          </cell>
          <cell r="V20">
            <v>4.2050000000000001</v>
          </cell>
          <cell r="W20">
            <v>0</v>
          </cell>
          <cell r="X20">
            <v>1</v>
          </cell>
          <cell r="Y20" t="str">
            <v>O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 t="str">
            <v>O</v>
          </cell>
          <cell r="AE20">
            <v>4.9649999999999999</v>
          </cell>
          <cell r="AF20">
            <v>4.2</v>
          </cell>
          <cell r="AG20">
            <v>4.2</v>
          </cell>
          <cell r="AH20">
            <v>1</v>
          </cell>
          <cell r="AI20" t="str">
            <v>O</v>
          </cell>
          <cell r="AJ20">
            <v>0</v>
          </cell>
          <cell r="AK20">
            <v>4.5389999999999997</v>
          </cell>
          <cell r="AL20">
            <v>5.9729999999999999</v>
          </cell>
          <cell r="AM20">
            <v>0</v>
          </cell>
          <cell r="AN20">
            <v>0</v>
          </cell>
          <cell r="AO20">
            <v>5.9729999999999999</v>
          </cell>
          <cell r="AP20">
            <v>1</v>
          </cell>
          <cell r="AQ20" t="str">
            <v>O</v>
          </cell>
        </row>
        <row r="21">
          <cell r="B21">
            <v>180027</v>
          </cell>
          <cell r="C21" t="str">
            <v xml:space="preserve">Blaauw Wim W. </v>
          </cell>
          <cell r="D21" t="str">
            <v>De Poedel</v>
          </cell>
          <cell r="E21">
            <v>0</v>
          </cell>
          <cell r="F21" t="str">
            <v/>
          </cell>
          <cell r="G21" t="str">
            <v/>
          </cell>
          <cell r="H21">
            <v>2.33</v>
          </cell>
          <cell r="I21">
            <v>3</v>
          </cell>
          <cell r="J21" t="str">
            <v>O</v>
          </cell>
          <cell r="K21">
            <v>0</v>
          </cell>
          <cell r="L21" t="str">
            <v/>
          </cell>
          <cell r="M21" t="str">
            <v/>
          </cell>
          <cell r="N21">
            <v>0</v>
          </cell>
          <cell r="O21" t="str">
            <v/>
          </cell>
          <cell r="P21" t="str">
            <v/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 t="str">
            <v/>
          </cell>
          <cell r="V21">
            <v>0</v>
          </cell>
          <cell r="W21">
            <v>0</v>
          </cell>
          <cell r="X21">
            <v>3</v>
          </cell>
          <cell r="Y21" t="str">
            <v/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 t="str">
            <v/>
          </cell>
          <cell r="AE21">
            <v>0</v>
          </cell>
          <cell r="AF21">
            <v>0</v>
          </cell>
          <cell r="AG21">
            <v>0</v>
          </cell>
          <cell r="AH21">
            <v>3</v>
          </cell>
          <cell r="AI21" t="str">
            <v/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3</v>
          </cell>
          <cell r="AQ21" t="str">
            <v/>
          </cell>
        </row>
        <row r="22">
          <cell r="B22">
            <v>145966</v>
          </cell>
          <cell r="C22" t="str">
            <v xml:space="preserve">Bodde Jan Pieter J.P. </v>
          </cell>
          <cell r="D22" t="str">
            <v>De Zevenwolden</v>
          </cell>
          <cell r="E22">
            <v>0</v>
          </cell>
          <cell r="F22" t="str">
            <v/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1.2</v>
          </cell>
          <cell r="O22">
            <v>5</v>
          </cell>
          <cell r="P22" t="str">
            <v>N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 t="str">
            <v>N</v>
          </cell>
          <cell r="V22">
            <v>1.091</v>
          </cell>
          <cell r="W22">
            <v>1.1830000000000001</v>
          </cell>
          <cell r="X22">
            <v>5</v>
          </cell>
          <cell r="Y22" t="str">
            <v>O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 t="str">
            <v>O</v>
          </cell>
          <cell r="AE22">
            <v>1.179</v>
          </cell>
          <cell r="AF22">
            <v>1.35</v>
          </cell>
          <cell r="AG22">
            <v>1.35</v>
          </cell>
          <cell r="AH22">
            <v>5</v>
          </cell>
          <cell r="AI22" t="str">
            <v>O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 t="str">
            <v>P-4</v>
          </cell>
          <cell r="AO22">
            <v>1.35</v>
          </cell>
          <cell r="AP22">
            <v>4</v>
          </cell>
          <cell r="AQ22" t="str">
            <v>O</v>
          </cell>
        </row>
        <row r="23">
          <cell r="B23">
            <v>114167</v>
          </cell>
          <cell r="C23" t="str">
            <v xml:space="preserve">Boelens Boele B. </v>
          </cell>
          <cell r="D23" t="str">
            <v>Wbc '68</v>
          </cell>
          <cell r="E23">
            <v>5.9489999999999998</v>
          </cell>
          <cell r="F23">
            <v>1</v>
          </cell>
          <cell r="G23" t="str">
            <v>O</v>
          </cell>
          <cell r="H23">
            <v>0</v>
          </cell>
          <cell r="I23" t="str">
            <v/>
          </cell>
          <cell r="J23" t="str">
            <v/>
          </cell>
          <cell r="K23">
            <v>0</v>
          </cell>
          <cell r="L23" t="str">
            <v/>
          </cell>
          <cell r="M23" t="str">
            <v/>
          </cell>
          <cell r="N23">
            <v>0</v>
          </cell>
          <cell r="O23" t="str">
            <v/>
          </cell>
          <cell r="P23" t="str">
            <v/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 t="str">
            <v/>
          </cell>
          <cell r="V23">
            <v>0</v>
          </cell>
          <cell r="W23">
            <v>0</v>
          </cell>
          <cell r="X23">
            <v>1</v>
          </cell>
          <cell r="Y23" t="str">
            <v/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 t="str">
            <v/>
          </cell>
          <cell r="AE23">
            <v>0</v>
          </cell>
          <cell r="AF23">
            <v>0</v>
          </cell>
          <cell r="AG23">
            <v>0</v>
          </cell>
          <cell r="AH23">
            <v>1</v>
          </cell>
          <cell r="AI23" t="str">
            <v/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1</v>
          </cell>
          <cell r="AQ23" t="str">
            <v/>
          </cell>
        </row>
        <row r="24">
          <cell r="B24">
            <v>137102</v>
          </cell>
          <cell r="C24" t="str">
            <v>Boer  H. de</v>
          </cell>
          <cell r="D24" t="str">
            <v>D.b.c. Doezum</v>
          </cell>
          <cell r="E24">
            <v>0.94299999999999995</v>
          </cell>
          <cell r="F24">
            <v>5</v>
          </cell>
          <cell r="G24" t="str">
            <v>O</v>
          </cell>
          <cell r="H24">
            <v>0.94299999999999995</v>
          </cell>
          <cell r="I24">
            <v>5</v>
          </cell>
          <cell r="J24" t="str">
            <v>O</v>
          </cell>
          <cell r="K24">
            <v>0.96299999999999997</v>
          </cell>
          <cell r="L24">
            <v>5</v>
          </cell>
          <cell r="M24" t="str">
            <v>O</v>
          </cell>
          <cell r="N24">
            <v>0.97</v>
          </cell>
          <cell r="O24">
            <v>5</v>
          </cell>
          <cell r="P24" t="str">
            <v>O</v>
          </cell>
          <cell r="Q24">
            <v>0.96599999999999997</v>
          </cell>
          <cell r="R24">
            <v>0</v>
          </cell>
          <cell r="S24">
            <v>0</v>
          </cell>
          <cell r="T24">
            <v>0</v>
          </cell>
          <cell r="U24" t="str">
            <v>O</v>
          </cell>
          <cell r="V24">
            <v>0</v>
          </cell>
          <cell r="W24">
            <v>1.0489999999999999</v>
          </cell>
          <cell r="X24">
            <v>5</v>
          </cell>
          <cell r="Y24" t="str">
            <v/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 t="str">
            <v/>
          </cell>
          <cell r="AE24">
            <v>0</v>
          </cell>
          <cell r="AF24">
            <v>1.0489999999999999</v>
          </cell>
          <cell r="AG24">
            <v>0.95</v>
          </cell>
          <cell r="AH24">
            <v>5</v>
          </cell>
          <cell r="AI24" t="str">
            <v/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1.0489999999999999</v>
          </cell>
          <cell r="AP24">
            <v>5</v>
          </cell>
          <cell r="AQ24" t="str">
            <v/>
          </cell>
        </row>
        <row r="25">
          <cell r="B25">
            <v>118165</v>
          </cell>
          <cell r="C25" t="str">
            <v>Boer Derk D. de</v>
          </cell>
          <cell r="D25" t="str">
            <v>Midwolda `79</v>
          </cell>
          <cell r="E25">
            <v>2.61</v>
          </cell>
          <cell r="F25">
            <v>2</v>
          </cell>
          <cell r="G25" t="str">
            <v>O</v>
          </cell>
          <cell r="H25">
            <v>2.2970000000000002</v>
          </cell>
          <cell r="I25">
            <v>2</v>
          </cell>
          <cell r="J25" t="str">
            <v>HD</v>
          </cell>
          <cell r="K25">
            <v>2.04</v>
          </cell>
          <cell r="L25">
            <v>3</v>
          </cell>
          <cell r="M25" t="str">
            <v>D</v>
          </cell>
          <cell r="N25">
            <v>2.4500000000000002</v>
          </cell>
          <cell r="O25">
            <v>3</v>
          </cell>
          <cell r="P25" t="str">
            <v>O</v>
          </cell>
          <cell r="Q25">
            <v>2.145</v>
          </cell>
          <cell r="R25">
            <v>0</v>
          </cell>
          <cell r="S25">
            <v>0</v>
          </cell>
          <cell r="T25">
            <v>0</v>
          </cell>
          <cell r="U25" t="str">
            <v>O</v>
          </cell>
          <cell r="V25">
            <v>2.1539999999999999</v>
          </cell>
          <cell r="W25">
            <v>2.008</v>
          </cell>
          <cell r="X25">
            <v>3</v>
          </cell>
          <cell r="Y25" t="str">
            <v>O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 t="str">
            <v>O</v>
          </cell>
          <cell r="AE25">
            <v>2.2090000000000001</v>
          </cell>
          <cell r="AF25">
            <v>1.903</v>
          </cell>
          <cell r="AG25">
            <v>1.915</v>
          </cell>
          <cell r="AH25">
            <v>3</v>
          </cell>
          <cell r="AI25" t="str">
            <v>O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2.2090000000000001</v>
          </cell>
          <cell r="AP25">
            <v>3</v>
          </cell>
          <cell r="AQ25" t="str">
            <v>O</v>
          </cell>
        </row>
        <row r="26">
          <cell r="B26">
            <v>180415</v>
          </cell>
          <cell r="C26" t="str">
            <v>Boer Hobbe H. de</v>
          </cell>
          <cell r="D26" t="str">
            <v>Centrum</v>
          </cell>
          <cell r="E26">
            <v>2.74</v>
          </cell>
          <cell r="F26">
            <v>2</v>
          </cell>
          <cell r="G26" t="str">
            <v>O</v>
          </cell>
          <cell r="H26">
            <v>3.1920000000000002</v>
          </cell>
          <cell r="I26">
            <v>2</v>
          </cell>
          <cell r="J26" t="str">
            <v>O</v>
          </cell>
          <cell r="K26">
            <v>3.35</v>
          </cell>
          <cell r="L26">
            <v>2</v>
          </cell>
          <cell r="M26" t="str">
            <v>O</v>
          </cell>
          <cell r="N26">
            <v>3.35</v>
          </cell>
          <cell r="O26">
            <v>2</v>
          </cell>
          <cell r="P26" t="str">
            <v>O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 t="str">
            <v>O</v>
          </cell>
          <cell r="V26">
            <v>2.8079999999999998</v>
          </cell>
          <cell r="W26">
            <v>2.843</v>
          </cell>
          <cell r="X26">
            <v>2</v>
          </cell>
          <cell r="Y26" t="str">
            <v>O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 t="str">
            <v>O</v>
          </cell>
          <cell r="AE26">
            <v>2.4940000000000002</v>
          </cell>
          <cell r="AF26">
            <v>2.6720000000000002</v>
          </cell>
          <cell r="AG26">
            <v>2.8039999999999998</v>
          </cell>
          <cell r="AH26">
            <v>2</v>
          </cell>
          <cell r="AI26" t="str">
            <v>O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 t="str">
            <v>hd vv</v>
          </cell>
          <cell r="AO26">
            <v>2.8039999999999998</v>
          </cell>
          <cell r="AP26">
            <v>2</v>
          </cell>
          <cell r="AQ26" t="str">
            <v>O</v>
          </cell>
        </row>
        <row r="27">
          <cell r="B27">
            <v>226991</v>
          </cell>
          <cell r="C27" t="str">
            <v xml:space="preserve">Boer Robert R. </v>
          </cell>
          <cell r="D27" t="str">
            <v>Beiler Biljart Club</v>
          </cell>
          <cell r="E27">
            <v>0</v>
          </cell>
          <cell r="F27" t="str">
            <v/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0.5</v>
          </cell>
          <cell r="L27">
            <v>5</v>
          </cell>
          <cell r="M27" t="str">
            <v>N</v>
          </cell>
          <cell r="N27">
            <v>0.84</v>
          </cell>
          <cell r="O27">
            <v>6</v>
          </cell>
          <cell r="P27" t="str">
            <v>UP</v>
          </cell>
          <cell r="Q27">
            <v>0.71099999999999997</v>
          </cell>
          <cell r="R27">
            <v>0.84</v>
          </cell>
          <cell r="S27">
            <v>0</v>
          </cell>
          <cell r="T27" t="str">
            <v>P-5</v>
          </cell>
          <cell r="U27" t="str">
            <v>O</v>
          </cell>
          <cell r="V27">
            <v>0</v>
          </cell>
          <cell r="W27">
            <v>0</v>
          </cell>
          <cell r="X27">
            <v>5</v>
          </cell>
          <cell r="Y27" t="str">
            <v/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 t="str">
            <v/>
          </cell>
          <cell r="AE27">
            <v>0</v>
          </cell>
          <cell r="AF27">
            <v>0</v>
          </cell>
          <cell r="AG27">
            <v>0</v>
          </cell>
          <cell r="AH27">
            <v>5</v>
          </cell>
          <cell r="AI27" t="str">
            <v/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5</v>
          </cell>
          <cell r="AQ27" t="str">
            <v/>
          </cell>
        </row>
        <row r="28">
          <cell r="B28">
            <v>224841</v>
          </cell>
          <cell r="C28" t="str">
            <v xml:space="preserve">Boersma Jakob J. </v>
          </cell>
          <cell r="D28" t="str">
            <v>BC. D.N.P.P.</v>
          </cell>
          <cell r="E28">
            <v>0</v>
          </cell>
          <cell r="F28" t="str">
            <v/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1.2</v>
          </cell>
          <cell r="W28">
            <v>0</v>
          </cell>
          <cell r="X28">
            <v>4</v>
          </cell>
          <cell r="Y28" t="str">
            <v>N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 t="str">
            <v>N</v>
          </cell>
          <cell r="AE28">
            <v>1.7010000000000001</v>
          </cell>
          <cell r="AF28">
            <v>0</v>
          </cell>
          <cell r="AG28">
            <v>0</v>
          </cell>
          <cell r="AH28">
            <v>4</v>
          </cell>
          <cell r="AI28" t="str">
            <v>DP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 t="str">
            <v>P-3</v>
          </cell>
          <cell r="AO28">
            <v>1.7010000000000001</v>
          </cell>
          <cell r="AP28">
            <v>3</v>
          </cell>
          <cell r="AQ28" t="str">
            <v>O</v>
          </cell>
        </row>
        <row r="29">
          <cell r="B29">
            <v>182411</v>
          </cell>
          <cell r="C29" t="str">
            <v xml:space="preserve">Boersma Peter P.F.M. </v>
          </cell>
          <cell r="D29" t="str">
            <v>Centrum</v>
          </cell>
          <cell r="E29">
            <v>0</v>
          </cell>
          <cell r="F29" t="str">
            <v/>
          </cell>
          <cell r="G29" t="str">
            <v/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 t="str">
            <v/>
          </cell>
          <cell r="P29" t="str">
            <v/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 t="str">
            <v/>
          </cell>
          <cell r="V29">
            <v>0</v>
          </cell>
          <cell r="W29">
            <v>0</v>
          </cell>
          <cell r="X29">
            <v>0</v>
          </cell>
          <cell r="Y29" t="str">
            <v/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0.89</v>
          </cell>
          <cell r="AF29">
            <v>0</v>
          </cell>
          <cell r="AG29">
            <v>0</v>
          </cell>
          <cell r="AH29">
            <v>5</v>
          </cell>
          <cell r="AI29" t="str">
            <v>N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0.89</v>
          </cell>
          <cell r="AP29">
            <v>5</v>
          </cell>
          <cell r="AQ29" t="str">
            <v>N</v>
          </cell>
        </row>
        <row r="30">
          <cell r="B30">
            <v>179224</v>
          </cell>
          <cell r="C30" t="str">
            <v xml:space="preserve">Bolman Henk H. </v>
          </cell>
          <cell r="D30" t="str">
            <v>BC. 2000</v>
          </cell>
          <cell r="E30">
            <v>1.619</v>
          </cell>
          <cell r="F30">
            <v>4</v>
          </cell>
          <cell r="G30" t="str">
            <v>O</v>
          </cell>
          <cell r="H30">
            <v>1.7929999999999999</v>
          </cell>
          <cell r="I30">
            <v>3</v>
          </cell>
          <cell r="J30" t="str">
            <v>O</v>
          </cell>
          <cell r="K30">
            <v>1.3080000000000001</v>
          </cell>
          <cell r="L30">
            <v>3</v>
          </cell>
          <cell r="M30" t="str">
            <v>HD</v>
          </cell>
          <cell r="N30">
            <v>1.4670000000000001</v>
          </cell>
          <cell r="O30">
            <v>3</v>
          </cell>
          <cell r="P30" t="str">
            <v>D</v>
          </cell>
          <cell r="Q30">
            <v>0</v>
          </cell>
          <cell r="R30">
            <v>0</v>
          </cell>
          <cell r="S30">
            <v>0</v>
          </cell>
          <cell r="T30" t="str">
            <v>D-4</v>
          </cell>
          <cell r="U30" t="str">
            <v>D</v>
          </cell>
          <cell r="V30">
            <v>0</v>
          </cell>
          <cell r="W30">
            <v>1.56</v>
          </cell>
          <cell r="X30">
            <v>4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1.56</v>
          </cell>
          <cell r="AG30">
            <v>1.56</v>
          </cell>
          <cell r="AH30">
            <v>4</v>
          </cell>
          <cell r="AI30" t="str">
            <v/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4</v>
          </cell>
          <cell r="AQ30" t="str">
            <v/>
          </cell>
        </row>
        <row r="31">
          <cell r="B31">
            <v>214792</v>
          </cell>
          <cell r="C31" t="str">
            <v xml:space="preserve">Bolwijn Bertil B. </v>
          </cell>
          <cell r="D31" t="str">
            <v>Groninger Biljart Club</v>
          </cell>
          <cell r="E31">
            <v>1.2889999999999999</v>
          </cell>
          <cell r="F31">
            <v>4</v>
          </cell>
          <cell r="G31" t="str">
            <v>O</v>
          </cell>
          <cell r="H31">
            <v>1.32</v>
          </cell>
          <cell r="I31">
            <v>4</v>
          </cell>
          <cell r="J31" t="str">
            <v>O</v>
          </cell>
          <cell r="K31">
            <v>1.32</v>
          </cell>
          <cell r="L31">
            <v>4</v>
          </cell>
          <cell r="M31" t="str">
            <v>O</v>
          </cell>
          <cell r="N31">
            <v>1.32</v>
          </cell>
          <cell r="O31">
            <v>4</v>
          </cell>
          <cell r="P31" t="str">
            <v>O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 t="str">
            <v>O</v>
          </cell>
          <cell r="V31">
            <v>1.282</v>
          </cell>
          <cell r="W31">
            <v>0</v>
          </cell>
          <cell r="X31">
            <v>4</v>
          </cell>
          <cell r="Y31" t="str">
            <v>O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 t="str">
            <v>O</v>
          </cell>
          <cell r="AE31">
            <v>1.3080000000000001</v>
          </cell>
          <cell r="AF31">
            <v>0</v>
          </cell>
          <cell r="AG31">
            <v>0</v>
          </cell>
          <cell r="AH31">
            <v>4</v>
          </cell>
          <cell r="AI31" t="str">
            <v>O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1.3080000000000001</v>
          </cell>
          <cell r="AP31">
            <v>4</v>
          </cell>
          <cell r="AQ31" t="str">
            <v>O</v>
          </cell>
        </row>
        <row r="32">
          <cell r="B32">
            <v>116581</v>
          </cell>
          <cell r="C32" t="str">
            <v xml:space="preserve">Boon Willem W.M. </v>
          </cell>
          <cell r="D32" t="str">
            <v>Spoorzicht</v>
          </cell>
          <cell r="E32">
            <v>5.46</v>
          </cell>
          <cell r="F32">
            <v>1</v>
          </cell>
          <cell r="G32" t="str">
            <v>O</v>
          </cell>
          <cell r="H32">
            <v>5.46</v>
          </cell>
          <cell r="I32">
            <v>1</v>
          </cell>
          <cell r="J32" t="str">
            <v>O</v>
          </cell>
          <cell r="K32">
            <v>5.1870000000000003</v>
          </cell>
          <cell r="L32">
            <v>1</v>
          </cell>
          <cell r="M32" t="str">
            <v>O</v>
          </cell>
          <cell r="N32">
            <v>4.74</v>
          </cell>
          <cell r="O32">
            <v>1</v>
          </cell>
          <cell r="P32" t="str">
            <v>O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 t="str">
            <v>O</v>
          </cell>
          <cell r="V32">
            <v>4.2249999999999996</v>
          </cell>
          <cell r="W32">
            <v>0</v>
          </cell>
          <cell r="X32">
            <v>1</v>
          </cell>
          <cell r="Y32" t="str">
            <v>O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 t="str">
            <v>O</v>
          </cell>
          <cell r="AE32">
            <v>0</v>
          </cell>
          <cell r="AF32">
            <v>0</v>
          </cell>
          <cell r="AG32">
            <v>0</v>
          </cell>
          <cell r="AH32">
            <v>1</v>
          </cell>
          <cell r="AI32" t="str">
            <v/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1</v>
          </cell>
          <cell r="AQ32" t="str">
            <v/>
          </cell>
        </row>
        <row r="33">
          <cell r="B33">
            <v>223294</v>
          </cell>
          <cell r="C33" t="str">
            <v xml:space="preserve">Boonman Johan J.C. </v>
          </cell>
          <cell r="D33" t="str">
            <v>De Zevenwolden</v>
          </cell>
          <cell r="E33">
            <v>0</v>
          </cell>
          <cell r="F33" t="str">
            <v/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1.25</v>
          </cell>
          <cell r="L33">
            <v>4</v>
          </cell>
          <cell r="M33" t="str">
            <v>N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1.589</v>
          </cell>
          <cell r="X33">
            <v>4</v>
          </cell>
          <cell r="Y33" t="str">
            <v/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 t="str">
            <v/>
          </cell>
          <cell r="AE33">
            <v>0</v>
          </cell>
          <cell r="AF33">
            <v>1.8839999999999999</v>
          </cell>
          <cell r="AG33">
            <v>1.8839999999999999</v>
          </cell>
          <cell r="AH33">
            <v>4</v>
          </cell>
          <cell r="AI33" t="str">
            <v>O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 t="str">
            <v>PC-3</v>
          </cell>
          <cell r="AO33">
            <v>1.8839999999999999</v>
          </cell>
          <cell r="AP33">
            <v>3</v>
          </cell>
          <cell r="AQ33" t="str">
            <v>O</v>
          </cell>
        </row>
        <row r="34">
          <cell r="B34">
            <v>170185</v>
          </cell>
          <cell r="C34" t="str">
            <v xml:space="preserve">Boonstra Dick D. </v>
          </cell>
          <cell r="D34" t="str">
            <v>Bellevue `66</v>
          </cell>
          <cell r="E34">
            <v>0</v>
          </cell>
          <cell r="F34" t="str">
            <v/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 t="str">
            <v/>
          </cell>
          <cell r="M34" t="str">
            <v/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1.7</v>
          </cell>
          <cell r="W34">
            <v>0</v>
          </cell>
          <cell r="X34">
            <v>3</v>
          </cell>
          <cell r="Y34" t="str">
            <v>N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 t="str">
            <v>N</v>
          </cell>
          <cell r="AE34">
            <v>1.8149999999999999</v>
          </cell>
          <cell r="AF34">
            <v>0</v>
          </cell>
          <cell r="AG34">
            <v>0</v>
          </cell>
          <cell r="AH34">
            <v>3</v>
          </cell>
          <cell r="AI34" t="str">
            <v>O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1.8149999999999999</v>
          </cell>
          <cell r="AP34">
            <v>3</v>
          </cell>
          <cell r="AQ34" t="str">
            <v>O</v>
          </cell>
        </row>
        <row r="35">
          <cell r="B35">
            <v>218841</v>
          </cell>
          <cell r="C35" t="str">
            <v>Boor Annie - Migchelsen A. van der</v>
          </cell>
          <cell r="D35" t="str">
            <v>De Harmonie GR</v>
          </cell>
          <cell r="E35">
            <v>0.52800000000000002</v>
          </cell>
          <cell r="F35">
            <v>5</v>
          </cell>
          <cell r="G35" t="str">
            <v>O</v>
          </cell>
          <cell r="H35">
            <v>0.52800000000000002</v>
          </cell>
          <cell r="I35">
            <v>5</v>
          </cell>
          <cell r="J35" t="str">
            <v>O</v>
          </cell>
          <cell r="K35">
            <v>0.52800000000000002</v>
          </cell>
          <cell r="L35">
            <v>5</v>
          </cell>
          <cell r="M35" t="str">
            <v>O</v>
          </cell>
          <cell r="N35">
            <v>0.52800000000000002</v>
          </cell>
          <cell r="O35">
            <v>5</v>
          </cell>
          <cell r="P35" t="str">
            <v>O</v>
          </cell>
          <cell r="Q35">
            <v>0</v>
          </cell>
          <cell r="R35">
            <v>0</v>
          </cell>
          <cell r="S35">
            <v>0</v>
          </cell>
          <cell r="T35" t="str">
            <v>C-5</v>
          </cell>
          <cell r="U35" t="str">
            <v>O</v>
          </cell>
          <cell r="V35">
            <v>0.50800000000000001</v>
          </cell>
          <cell r="W35">
            <v>0</v>
          </cell>
          <cell r="X35">
            <v>5</v>
          </cell>
          <cell r="Y35" t="str">
            <v>O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 t="str">
            <v>O</v>
          </cell>
          <cell r="AE35">
            <v>0.47899999999999998</v>
          </cell>
          <cell r="AF35">
            <v>0</v>
          </cell>
          <cell r="AG35">
            <v>0</v>
          </cell>
          <cell r="AH35">
            <v>5</v>
          </cell>
          <cell r="AI35" t="str">
            <v>O</v>
          </cell>
          <cell r="AJ35">
            <v>0</v>
          </cell>
          <cell r="AK35">
            <v>0.38900000000000001</v>
          </cell>
          <cell r="AL35">
            <v>0</v>
          </cell>
          <cell r="AM35">
            <v>0</v>
          </cell>
          <cell r="AN35">
            <v>0</v>
          </cell>
          <cell r="AO35">
            <v>0.47899999999999998</v>
          </cell>
          <cell r="AP35">
            <v>5</v>
          </cell>
          <cell r="AQ35" t="str">
            <v>O</v>
          </cell>
        </row>
        <row r="36">
          <cell r="B36">
            <v>182831</v>
          </cell>
          <cell r="C36" t="str">
            <v xml:space="preserve">Borchert Antoinette A.M.A. </v>
          </cell>
          <cell r="D36" t="str">
            <v>Groninger Biljart Club</v>
          </cell>
          <cell r="E36">
            <v>1.369</v>
          </cell>
          <cell r="F36">
            <v>4</v>
          </cell>
          <cell r="G36" t="str">
            <v>O</v>
          </cell>
          <cell r="H36">
            <v>1.1990000000000001</v>
          </cell>
          <cell r="I36">
            <v>4</v>
          </cell>
          <cell r="J36" t="str">
            <v>HD</v>
          </cell>
          <cell r="K36">
            <v>1.1990000000000001</v>
          </cell>
          <cell r="L36">
            <v>4</v>
          </cell>
          <cell r="M36" t="str">
            <v>HD</v>
          </cell>
          <cell r="N36">
            <v>1.39</v>
          </cell>
          <cell r="O36">
            <v>4</v>
          </cell>
          <cell r="P36" t="str">
            <v>O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 t="str">
            <v>O</v>
          </cell>
          <cell r="V36">
            <v>1.423</v>
          </cell>
          <cell r="W36">
            <v>1.4750000000000001</v>
          </cell>
          <cell r="X36">
            <v>4</v>
          </cell>
          <cell r="Y36" t="str">
            <v>O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 t="str">
            <v>O</v>
          </cell>
          <cell r="AE36">
            <v>1.4419999999999999</v>
          </cell>
          <cell r="AF36">
            <v>1.4750000000000001</v>
          </cell>
          <cell r="AG36">
            <v>1.373</v>
          </cell>
          <cell r="AH36">
            <v>4</v>
          </cell>
          <cell r="AI36" t="str">
            <v>O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1.4419999999999999</v>
          </cell>
          <cell r="AP36">
            <v>4</v>
          </cell>
          <cell r="AQ36" t="str">
            <v>O</v>
          </cell>
        </row>
        <row r="37">
          <cell r="B37">
            <v>179758</v>
          </cell>
          <cell r="C37" t="str">
            <v xml:space="preserve">Borghuis Henk H. </v>
          </cell>
          <cell r="D37" t="str">
            <v>De Poedel</v>
          </cell>
          <cell r="E37">
            <v>1.621</v>
          </cell>
          <cell r="F37">
            <v>4</v>
          </cell>
          <cell r="G37" t="str">
            <v>O</v>
          </cell>
          <cell r="H37">
            <v>2.3479999999999999</v>
          </cell>
          <cell r="I37">
            <v>3</v>
          </cell>
          <cell r="J37" t="str">
            <v>O</v>
          </cell>
          <cell r="K37">
            <v>1.573</v>
          </cell>
          <cell r="L37">
            <v>3</v>
          </cell>
          <cell r="M37" t="str">
            <v>HD</v>
          </cell>
          <cell r="N37">
            <v>1.67</v>
          </cell>
          <cell r="O37">
            <v>3</v>
          </cell>
          <cell r="P37" t="str">
            <v>D</v>
          </cell>
          <cell r="Q37">
            <v>0</v>
          </cell>
          <cell r="R37">
            <v>0</v>
          </cell>
          <cell r="S37">
            <v>0</v>
          </cell>
          <cell r="T37" t="str">
            <v>D-4</v>
          </cell>
          <cell r="U37" t="str">
            <v>D</v>
          </cell>
          <cell r="V37">
            <v>1.3029999999999999</v>
          </cell>
          <cell r="W37">
            <v>1.659</v>
          </cell>
          <cell r="X37">
            <v>4</v>
          </cell>
          <cell r="Y37" t="str">
            <v>O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1.659</v>
          </cell>
          <cell r="AG37">
            <v>1.659</v>
          </cell>
          <cell r="AH37">
            <v>4</v>
          </cell>
          <cell r="AI37" t="str">
            <v/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4</v>
          </cell>
          <cell r="AQ37" t="str">
            <v/>
          </cell>
        </row>
        <row r="38">
          <cell r="B38">
            <v>211575</v>
          </cell>
          <cell r="C38" t="str">
            <v xml:space="preserve">Bos  J. </v>
          </cell>
          <cell r="D38" t="str">
            <v>Onder De Toorn</v>
          </cell>
          <cell r="E38">
            <v>1.73</v>
          </cell>
          <cell r="F38">
            <v>3</v>
          </cell>
          <cell r="G38" t="str">
            <v>O</v>
          </cell>
          <cell r="H38">
            <v>1.73</v>
          </cell>
          <cell r="I38">
            <v>3</v>
          </cell>
          <cell r="J38" t="str">
            <v>O</v>
          </cell>
          <cell r="K38">
            <v>0</v>
          </cell>
          <cell r="L38" t="str">
            <v/>
          </cell>
          <cell r="M38" t="str">
            <v/>
          </cell>
          <cell r="N38">
            <v>0</v>
          </cell>
          <cell r="O38" t="str">
            <v/>
          </cell>
          <cell r="P38" t="str">
            <v/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 t="str">
            <v/>
          </cell>
          <cell r="V38">
            <v>0</v>
          </cell>
          <cell r="W38">
            <v>1.72</v>
          </cell>
          <cell r="X38">
            <v>3</v>
          </cell>
          <cell r="Y38" t="str">
            <v/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 t="str">
            <v/>
          </cell>
          <cell r="AE38">
            <v>0</v>
          </cell>
          <cell r="AF38">
            <v>1.72</v>
          </cell>
          <cell r="AG38">
            <v>1.72</v>
          </cell>
          <cell r="AH38">
            <v>3</v>
          </cell>
          <cell r="AI38" t="str">
            <v/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3</v>
          </cell>
          <cell r="AQ38" t="str">
            <v/>
          </cell>
        </row>
        <row r="39">
          <cell r="B39">
            <v>221212</v>
          </cell>
          <cell r="C39" t="str">
            <v xml:space="preserve">Bos Henk H. </v>
          </cell>
          <cell r="D39" t="str">
            <v>Central</v>
          </cell>
          <cell r="E39">
            <v>1.71</v>
          </cell>
          <cell r="F39">
            <v>3</v>
          </cell>
          <cell r="G39" t="str">
            <v>O</v>
          </cell>
          <cell r="H39">
            <v>1.8959999999999999</v>
          </cell>
          <cell r="I39">
            <v>3</v>
          </cell>
          <cell r="J39" t="str">
            <v>O</v>
          </cell>
          <cell r="K39">
            <v>1.716</v>
          </cell>
          <cell r="L39">
            <v>3</v>
          </cell>
          <cell r="M39" t="str">
            <v>O</v>
          </cell>
          <cell r="N39">
            <v>2.0299999999999998</v>
          </cell>
          <cell r="O39">
            <v>3</v>
          </cell>
          <cell r="P39" t="str">
            <v>O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 t="str">
            <v>O</v>
          </cell>
          <cell r="V39">
            <v>2.0299999999999998</v>
          </cell>
          <cell r="W39">
            <v>2.0430000000000001</v>
          </cell>
          <cell r="X39">
            <v>3</v>
          </cell>
          <cell r="Y39" t="str">
            <v>O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 t="str">
            <v>O</v>
          </cell>
          <cell r="AE39">
            <v>2.335</v>
          </cell>
          <cell r="AF39">
            <v>2.0430000000000001</v>
          </cell>
          <cell r="AG39">
            <v>3.012</v>
          </cell>
          <cell r="AH39">
            <v>3</v>
          </cell>
          <cell r="AI39" t="str">
            <v>O</v>
          </cell>
          <cell r="AJ39">
            <v>0</v>
          </cell>
          <cell r="AK39">
            <v>2.262</v>
          </cell>
          <cell r="AL39">
            <v>2.2389999999999999</v>
          </cell>
          <cell r="AM39">
            <v>0</v>
          </cell>
          <cell r="AN39" t="str">
            <v>PC-2</v>
          </cell>
          <cell r="AO39">
            <v>3.012</v>
          </cell>
          <cell r="AP39">
            <v>2</v>
          </cell>
          <cell r="AQ39" t="str">
            <v>O</v>
          </cell>
        </row>
        <row r="40">
          <cell r="B40">
            <v>224190</v>
          </cell>
          <cell r="C40" t="str">
            <v xml:space="preserve">Bos Johan J. </v>
          </cell>
          <cell r="D40" t="str">
            <v>De Zevenwolden</v>
          </cell>
          <cell r="E40">
            <v>0</v>
          </cell>
          <cell r="F40" t="str">
            <v/>
          </cell>
          <cell r="G40">
            <v>0</v>
          </cell>
          <cell r="H40">
            <v>2</v>
          </cell>
          <cell r="I40">
            <v>2</v>
          </cell>
          <cell r="J40" t="str">
            <v>O</v>
          </cell>
          <cell r="K40">
            <v>2.34</v>
          </cell>
          <cell r="L40">
            <v>2</v>
          </cell>
          <cell r="M40" t="str">
            <v>HD</v>
          </cell>
          <cell r="N40">
            <v>2.34</v>
          </cell>
          <cell r="O40">
            <v>2</v>
          </cell>
          <cell r="P40" t="str">
            <v>D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 t="str">
            <v>D</v>
          </cell>
          <cell r="V40">
            <v>2.4969999999999999</v>
          </cell>
          <cell r="W40">
            <v>2.2949999999999999</v>
          </cell>
          <cell r="X40">
            <v>2</v>
          </cell>
          <cell r="Y40" t="str">
            <v>D</v>
          </cell>
          <cell r="Z40">
            <v>0</v>
          </cell>
          <cell r="AA40">
            <v>0</v>
          </cell>
          <cell r="AB40">
            <v>0</v>
          </cell>
          <cell r="AC40" t="str">
            <v>D-3</v>
          </cell>
          <cell r="AD40" t="str">
            <v>D</v>
          </cell>
          <cell r="AE40">
            <v>0</v>
          </cell>
          <cell r="AF40">
            <v>2.5</v>
          </cell>
          <cell r="AG40">
            <v>2.5</v>
          </cell>
          <cell r="AH40">
            <v>3</v>
          </cell>
          <cell r="AI40" t="str">
            <v>O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 t="str">
            <v>PC-2</v>
          </cell>
          <cell r="AO40">
            <v>2.5</v>
          </cell>
          <cell r="AP40">
            <v>2</v>
          </cell>
          <cell r="AQ40" t="str">
            <v>O</v>
          </cell>
        </row>
        <row r="41">
          <cell r="B41">
            <v>110167</v>
          </cell>
          <cell r="C41" t="str">
            <v xml:space="preserve">Bos Sijbrand S. </v>
          </cell>
          <cell r="D41" t="str">
            <v>Spoorzicht</v>
          </cell>
          <cell r="E41">
            <v>2.04</v>
          </cell>
          <cell r="F41">
            <v>3</v>
          </cell>
          <cell r="G41" t="str">
            <v>O</v>
          </cell>
          <cell r="H41">
            <v>2.032</v>
          </cell>
          <cell r="I41">
            <v>3</v>
          </cell>
          <cell r="J41" t="str">
            <v>O</v>
          </cell>
          <cell r="K41">
            <v>1.75</v>
          </cell>
          <cell r="L41">
            <v>3</v>
          </cell>
          <cell r="M41" t="str">
            <v>O</v>
          </cell>
          <cell r="N41">
            <v>0</v>
          </cell>
          <cell r="O41" t="str">
            <v/>
          </cell>
          <cell r="P41" t="str">
            <v/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 t="str">
            <v/>
          </cell>
          <cell r="V41">
            <v>0</v>
          </cell>
          <cell r="W41">
            <v>0</v>
          </cell>
          <cell r="X41">
            <v>3</v>
          </cell>
          <cell r="Y41" t="str">
            <v/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 t="str">
            <v/>
          </cell>
          <cell r="AE41">
            <v>0</v>
          </cell>
          <cell r="AF41">
            <v>0</v>
          </cell>
          <cell r="AG41">
            <v>0</v>
          </cell>
          <cell r="AH41">
            <v>3</v>
          </cell>
          <cell r="AI41" t="str">
            <v/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</row>
        <row r="42">
          <cell r="B42">
            <v>119253</v>
          </cell>
          <cell r="C42" t="str">
            <v xml:space="preserve">Bos Willem W. </v>
          </cell>
          <cell r="D42" t="str">
            <v>Asser Biljart Club `08</v>
          </cell>
          <cell r="E42">
            <v>5.4619999999999997</v>
          </cell>
          <cell r="F42">
            <v>1</v>
          </cell>
          <cell r="G42" t="str">
            <v>D</v>
          </cell>
          <cell r="H42">
            <v>6.6470000000000002</v>
          </cell>
          <cell r="I42">
            <v>1</v>
          </cell>
          <cell r="J42" t="str">
            <v>O</v>
          </cell>
          <cell r="K42">
            <v>4.3499999999999996</v>
          </cell>
          <cell r="L42">
            <v>1</v>
          </cell>
          <cell r="M42" t="str">
            <v>O</v>
          </cell>
          <cell r="N42">
            <v>4.75</v>
          </cell>
          <cell r="O42">
            <v>1</v>
          </cell>
          <cell r="P42" t="str">
            <v>O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 t="str">
            <v>O</v>
          </cell>
          <cell r="V42">
            <v>5.5119999999999996</v>
          </cell>
          <cell r="W42">
            <v>0</v>
          </cell>
          <cell r="X42">
            <v>1</v>
          </cell>
          <cell r="Y42" t="str">
            <v>O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 t="str">
            <v>O</v>
          </cell>
          <cell r="AE42">
            <v>5.0140000000000002</v>
          </cell>
          <cell r="AF42">
            <v>0</v>
          </cell>
          <cell r="AG42">
            <v>0</v>
          </cell>
          <cell r="AH42">
            <v>1</v>
          </cell>
          <cell r="AI42" t="str">
            <v>O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5.0140000000000002</v>
          </cell>
          <cell r="AP42">
            <v>1</v>
          </cell>
          <cell r="AQ42" t="str">
            <v>O</v>
          </cell>
        </row>
        <row r="43">
          <cell r="B43">
            <v>154724</v>
          </cell>
          <cell r="C43" t="str">
            <v xml:space="preserve">Bosma Marten M. </v>
          </cell>
          <cell r="D43" t="str">
            <v>De Poedel</v>
          </cell>
          <cell r="E43">
            <v>4.01</v>
          </cell>
          <cell r="F43">
            <v>1</v>
          </cell>
          <cell r="G43" t="str">
            <v>O</v>
          </cell>
          <cell r="H43">
            <v>4.1360000000000001</v>
          </cell>
          <cell r="I43">
            <v>1</v>
          </cell>
          <cell r="J43" t="str">
            <v>O</v>
          </cell>
          <cell r="K43">
            <v>4.1260000000000003</v>
          </cell>
          <cell r="L43">
            <v>1</v>
          </cell>
          <cell r="M43" t="str">
            <v>O</v>
          </cell>
          <cell r="N43">
            <v>4.4400000000000004</v>
          </cell>
          <cell r="O43">
            <v>1</v>
          </cell>
          <cell r="P43" t="str">
            <v>O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 t="str">
            <v>O</v>
          </cell>
          <cell r="V43">
            <v>4.1660000000000004</v>
          </cell>
          <cell r="W43">
            <v>3.53</v>
          </cell>
          <cell r="X43">
            <v>1</v>
          </cell>
          <cell r="Y43" t="str">
            <v>O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 t="str">
            <v>O</v>
          </cell>
          <cell r="AE43">
            <v>4.0430000000000001</v>
          </cell>
          <cell r="AF43">
            <v>3.53</v>
          </cell>
          <cell r="AG43">
            <v>3.53</v>
          </cell>
          <cell r="AH43">
            <v>1</v>
          </cell>
          <cell r="AI43" t="str">
            <v>O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4.0430000000000001</v>
          </cell>
          <cell r="AP43">
            <v>1</v>
          </cell>
          <cell r="AQ43" t="str">
            <v>O</v>
          </cell>
        </row>
        <row r="44">
          <cell r="B44">
            <v>227000</v>
          </cell>
          <cell r="C44" t="str">
            <v xml:space="preserve">Bouwers Albert A. </v>
          </cell>
          <cell r="D44" t="str">
            <v>Asser Biljart Club `08</v>
          </cell>
          <cell r="E44">
            <v>2.6589999999999998</v>
          </cell>
          <cell r="F44">
            <v>2</v>
          </cell>
          <cell r="G44" t="str">
            <v>O</v>
          </cell>
          <cell r="H44">
            <v>2.6589999999999998</v>
          </cell>
          <cell r="I44">
            <v>2</v>
          </cell>
          <cell r="J44" t="str">
            <v>O</v>
          </cell>
          <cell r="K44">
            <v>1.96</v>
          </cell>
          <cell r="L44">
            <v>2</v>
          </cell>
          <cell r="M44" t="str">
            <v>HD</v>
          </cell>
          <cell r="N44">
            <v>2.0819999999999999</v>
          </cell>
          <cell r="O44">
            <v>2</v>
          </cell>
          <cell r="P44" t="str">
            <v>HD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 t="str">
            <v>HD</v>
          </cell>
          <cell r="V44">
            <v>1.825</v>
          </cell>
          <cell r="W44">
            <v>0</v>
          </cell>
          <cell r="X44">
            <v>2</v>
          </cell>
          <cell r="Y44" t="str">
            <v>D</v>
          </cell>
          <cell r="Z44">
            <v>0</v>
          </cell>
          <cell r="AA44">
            <v>0</v>
          </cell>
          <cell r="AB44">
            <v>0</v>
          </cell>
          <cell r="AC44" t="str">
            <v>D-3</v>
          </cell>
          <cell r="AD44" t="str">
            <v>D</v>
          </cell>
          <cell r="AE44">
            <v>1.825</v>
          </cell>
          <cell r="AF44">
            <v>0</v>
          </cell>
          <cell r="AG44">
            <v>0</v>
          </cell>
          <cell r="AH44">
            <v>3</v>
          </cell>
          <cell r="AI44" t="str">
            <v>D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1.825</v>
          </cell>
          <cell r="AP44">
            <v>3</v>
          </cell>
          <cell r="AQ44" t="str">
            <v>D</v>
          </cell>
        </row>
        <row r="45">
          <cell r="B45">
            <v>237001</v>
          </cell>
          <cell r="C45" t="str">
            <v xml:space="preserve">Bouwman Piet P. </v>
          </cell>
          <cell r="D45" t="str">
            <v>Wbc '68</v>
          </cell>
          <cell r="E45">
            <v>0</v>
          </cell>
          <cell r="F45" t="str">
            <v/>
          </cell>
          <cell r="G45" t="str">
            <v/>
          </cell>
          <cell r="H45">
            <v>0</v>
          </cell>
          <cell r="I45" t="str">
            <v/>
          </cell>
          <cell r="J45" t="str">
            <v/>
          </cell>
          <cell r="K45">
            <v>0</v>
          </cell>
          <cell r="L45" t="str">
            <v/>
          </cell>
          <cell r="M45" t="str">
            <v/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2.0739999999999998</v>
          </cell>
          <cell r="W45">
            <v>1.8029999999999999</v>
          </cell>
          <cell r="X45">
            <v>4</v>
          </cell>
          <cell r="Y45" t="str">
            <v>DP</v>
          </cell>
          <cell r="Z45">
            <v>0</v>
          </cell>
          <cell r="AA45">
            <v>0</v>
          </cell>
          <cell r="AB45">
            <v>0</v>
          </cell>
          <cell r="AC45" t="str">
            <v>P-3</v>
          </cell>
          <cell r="AD45" t="str">
            <v>O</v>
          </cell>
          <cell r="AE45">
            <v>2.282</v>
          </cell>
          <cell r="AF45">
            <v>2.1970000000000001</v>
          </cell>
          <cell r="AG45">
            <v>2.1970000000000001</v>
          </cell>
          <cell r="AH45">
            <v>3</v>
          </cell>
          <cell r="AI45" t="str">
            <v>O</v>
          </cell>
          <cell r="AJ45">
            <v>0</v>
          </cell>
          <cell r="AK45">
            <v>2.153</v>
          </cell>
          <cell r="AL45" t="str">
            <v>res</v>
          </cell>
          <cell r="AM45">
            <v>0</v>
          </cell>
          <cell r="AN45">
            <v>0</v>
          </cell>
          <cell r="AO45">
            <v>2.282</v>
          </cell>
          <cell r="AP45">
            <v>3</v>
          </cell>
          <cell r="AQ45" t="str">
            <v>O</v>
          </cell>
        </row>
        <row r="46">
          <cell r="B46">
            <v>220798</v>
          </cell>
          <cell r="C46" t="str">
            <v xml:space="preserve">Bouwmeester Jos J. </v>
          </cell>
          <cell r="D46" t="str">
            <v>De Poedel</v>
          </cell>
          <cell r="E46">
            <v>2.2269999999999999</v>
          </cell>
          <cell r="F46">
            <v>3</v>
          </cell>
          <cell r="G46" t="str">
            <v>O</v>
          </cell>
          <cell r="H46">
            <v>3.02</v>
          </cell>
          <cell r="I46">
            <v>2</v>
          </cell>
          <cell r="J46" t="str">
            <v>O</v>
          </cell>
          <cell r="K46">
            <v>2.61</v>
          </cell>
          <cell r="L46">
            <v>2</v>
          </cell>
          <cell r="M46" t="str">
            <v>O</v>
          </cell>
          <cell r="N46">
            <v>3.3650000000000002</v>
          </cell>
          <cell r="O46">
            <v>2</v>
          </cell>
          <cell r="P46" t="str">
            <v>P</v>
          </cell>
          <cell r="Q46">
            <v>0</v>
          </cell>
          <cell r="R46">
            <v>0</v>
          </cell>
          <cell r="S46">
            <v>0</v>
          </cell>
          <cell r="T46" t="str">
            <v>P-2</v>
          </cell>
          <cell r="U46" t="str">
            <v>O</v>
          </cell>
          <cell r="V46">
            <v>4.0309999999999997</v>
          </cell>
          <cell r="W46">
            <v>4</v>
          </cell>
          <cell r="X46">
            <v>2</v>
          </cell>
          <cell r="Y46" t="str">
            <v>DP</v>
          </cell>
          <cell r="Z46">
            <v>0</v>
          </cell>
          <cell r="AA46">
            <v>0</v>
          </cell>
          <cell r="AB46">
            <v>0</v>
          </cell>
          <cell r="AC46" t="str">
            <v>P-1</v>
          </cell>
          <cell r="AD46" t="str">
            <v>O</v>
          </cell>
          <cell r="AE46">
            <v>3.8530000000000002</v>
          </cell>
          <cell r="AF46">
            <v>2.6</v>
          </cell>
          <cell r="AG46">
            <v>2.6</v>
          </cell>
          <cell r="AH46">
            <v>1</v>
          </cell>
          <cell r="AI46" t="str">
            <v>HD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3.8530000000000002</v>
          </cell>
          <cell r="AP46">
            <v>1</v>
          </cell>
          <cell r="AQ46" t="str">
            <v>HD</v>
          </cell>
        </row>
        <row r="47">
          <cell r="B47">
            <v>228335</v>
          </cell>
          <cell r="C47" t="str">
            <v xml:space="preserve">Brondijk Eppie E. </v>
          </cell>
          <cell r="D47" t="str">
            <v>De Zevenwolden</v>
          </cell>
          <cell r="E47">
            <v>0</v>
          </cell>
          <cell r="F47" t="str">
            <v/>
          </cell>
          <cell r="G47" t="str">
            <v/>
          </cell>
          <cell r="H47">
            <v>0</v>
          </cell>
          <cell r="I47" t="str">
            <v/>
          </cell>
          <cell r="J47" t="str">
            <v/>
          </cell>
          <cell r="K47">
            <v>0</v>
          </cell>
          <cell r="L47" t="str">
            <v/>
          </cell>
          <cell r="M47" t="str">
            <v/>
          </cell>
          <cell r="N47">
            <v>1.2</v>
          </cell>
          <cell r="O47">
            <v>6</v>
          </cell>
          <cell r="P47" t="str">
            <v>P</v>
          </cell>
          <cell r="Q47">
            <v>0</v>
          </cell>
          <cell r="R47">
            <v>0</v>
          </cell>
          <cell r="S47">
            <v>0</v>
          </cell>
          <cell r="T47" t="str">
            <v>P-5</v>
          </cell>
          <cell r="U47" t="str">
            <v>O</v>
          </cell>
          <cell r="V47">
            <v>1.2709999999999999</v>
          </cell>
          <cell r="W47">
            <v>1.4319999999999999</v>
          </cell>
          <cell r="X47">
            <v>5</v>
          </cell>
          <cell r="Y47" t="str">
            <v>DP</v>
          </cell>
          <cell r="Z47">
            <v>0</v>
          </cell>
          <cell r="AA47">
            <v>0</v>
          </cell>
          <cell r="AB47">
            <v>0</v>
          </cell>
          <cell r="AC47" t="str">
            <v>P-4</v>
          </cell>
          <cell r="AD47" t="str">
            <v>O</v>
          </cell>
          <cell r="AE47">
            <v>1.4319999999999999</v>
          </cell>
          <cell r="AF47">
            <v>1.36</v>
          </cell>
          <cell r="AG47">
            <v>1.36</v>
          </cell>
          <cell r="AH47">
            <v>4</v>
          </cell>
          <cell r="AI47" t="str">
            <v>O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1.4319999999999999</v>
          </cell>
          <cell r="AP47">
            <v>4</v>
          </cell>
          <cell r="AQ47" t="str">
            <v>O</v>
          </cell>
        </row>
        <row r="48">
          <cell r="B48">
            <v>221843</v>
          </cell>
          <cell r="C48" t="str">
            <v xml:space="preserve">Brouwer Klaas Jan K.J. </v>
          </cell>
          <cell r="D48" t="str">
            <v>De Oude Pastorie</v>
          </cell>
          <cell r="E48">
            <v>5.9290000000000003</v>
          </cell>
          <cell r="F48">
            <v>1</v>
          </cell>
          <cell r="G48" t="str">
            <v>O</v>
          </cell>
          <cell r="H48">
            <v>5.8659999999999997</v>
          </cell>
          <cell r="I48">
            <v>1</v>
          </cell>
          <cell r="J48" t="str">
            <v>O</v>
          </cell>
          <cell r="K48">
            <v>4.1280000000000001</v>
          </cell>
          <cell r="L48">
            <v>1</v>
          </cell>
          <cell r="M48" t="str">
            <v>O</v>
          </cell>
          <cell r="N48">
            <v>5.46</v>
          </cell>
          <cell r="O48">
            <v>1</v>
          </cell>
          <cell r="P48" t="str">
            <v>O</v>
          </cell>
          <cell r="Q48">
            <v>4.95</v>
          </cell>
          <cell r="R48">
            <v>0</v>
          </cell>
          <cell r="S48">
            <v>0</v>
          </cell>
          <cell r="T48">
            <v>0</v>
          </cell>
          <cell r="U48" t="str">
            <v>O</v>
          </cell>
          <cell r="V48">
            <v>5.5359999999999996</v>
          </cell>
          <cell r="W48">
            <v>4.2300000000000004</v>
          </cell>
          <cell r="X48">
            <v>1</v>
          </cell>
          <cell r="Y48" t="str">
            <v>O</v>
          </cell>
          <cell r="Z48">
            <v>4.9000000000000004</v>
          </cell>
          <cell r="AA48">
            <v>0</v>
          </cell>
          <cell r="AB48">
            <v>0</v>
          </cell>
          <cell r="AC48">
            <v>0</v>
          </cell>
          <cell r="AD48" t="str">
            <v>O</v>
          </cell>
          <cell r="AE48">
            <v>5.3120000000000003</v>
          </cell>
          <cell r="AF48">
            <v>4.8</v>
          </cell>
          <cell r="AG48">
            <v>4.8</v>
          </cell>
          <cell r="AH48">
            <v>1</v>
          </cell>
          <cell r="AI48" t="str">
            <v>O</v>
          </cell>
          <cell r="AJ48">
            <v>0</v>
          </cell>
          <cell r="AK48">
            <v>5.7389999999999999</v>
          </cell>
          <cell r="AL48" t="str">
            <v>x</v>
          </cell>
          <cell r="AM48">
            <v>0</v>
          </cell>
          <cell r="AN48">
            <v>0</v>
          </cell>
          <cell r="AO48">
            <v>5.7389999999999999</v>
          </cell>
          <cell r="AP48">
            <v>1</v>
          </cell>
          <cell r="AQ48" t="str">
            <v>O</v>
          </cell>
        </row>
        <row r="49">
          <cell r="B49">
            <v>226993</v>
          </cell>
          <cell r="C49" t="str">
            <v xml:space="preserve">Bruijn Patrick P. </v>
          </cell>
          <cell r="D49" t="str">
            <v>Beiler Biljart Club</v>
          </cell>
          <cell r="E49">
            <v>0</v>
          </cell>
          <cell r="F49" t="str">
            <v/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0.8</v>
          </cell>
          <cell r="L49">
            <v>5</v>
          </cell>
          <cell r="M49" t="str">
            <v>N</v>
          </cell>
          <cell r="N49">
            <v>0</v>
          </cell>
          <cell r="O49" t="str">
            <v/>
          </cell>
          <cell r="P49" t="str">
            <v/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 t="str">
            <v/>
          </cell>
          <cell r="V49">
            <v>0</v>
          </cell>
          <cell r="W49">
            <v>0</v>
          </cell>
          <cell r="X49">
            <v>5</v>
          </cell>
          <cell r="Y49" t="str">
            <v/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 t="str">
            <v/>
          </cell>
          <cell r="AE49">
            <v>0</v>
          </cell>
          <cell r="AF49">
            <v>0</v>
          </cell>
          <cell r="AG49">
            <v>0</v>
          </cell>
          <cell r="AH49">
            <v>5</v>
          </cell>
          <cell r="AI49" t="str">
            <v/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5</v>
          </cell>
          <cell r="AQ49" t="str">
            <v/>
          </cell>
        </row>
        <row r="50">
          <cell r="B50">
            <v>121225</v>
          </cell>
          <cell r="C50" t="str">
            <v xml:space="preserve">Cats Jacob J. </v>
          </cell>
          <cell r="D50" t="str">
            <v>Z.B.V.</v>
          </cell>
          <cell r="E50">
            <v>0</v>
          </cell>
          <cell r="F50" t="str">
            <v/>
          </cell>
          <cell r="G50" t="str">
            <v/>
          </cell>
          <cell r="H50">
            <v>1.86</v>
          </cell>
          <cell r="I50">
            <v>3</v>
          </cell>
          <cell r="J50" t="str">
            <v>O</v>
          </cell>
          <cell r="K50">
            <v>1.7350000000000001</v>
          </cell>
          <cell r="L50">
            <v>3</v>
          </cell>
          <cell r="M50" t="str">
            <v>O</v>
          </cell>
          <cell r="N50">
            <v>2.0499999999999998</v>
          </cell>
          <cell r="O50">
            <v>3</v>
          </cell>
          <cell r="P50" t="str">
            <v>O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 t="str">
            <v>O</v>
          </cell>
          <cell r="V50">
            <v>1.4830000000000001</v>
          </cell>
          <cell r="W50">
            <v>1.8680000000000001</v>
          </cell>
          <cell r="X50">
            <v>3</v>
          </cell>
          <cell r="Y50" t="str">
            <v>O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 t="str">
            <v>O</v>
          </cell>
          <cell r="AE50">
            <v>1.8680000000000001</v>
          </cell>
          <cell r="AF50">
            <v>1.827</v>
          </cell>
          <cell r="AG50">
            <v>1.827</v>
          </cell>
          <cell r="AH50">
            <v>3</v>
          </cell>
          <cell r="AI50" t="str">
            <v>O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1.8680000000000001</v>
          </cell>
          <cell r="AP50">
            <v>3</v>
          </cell>
          <cell r="AQ50" t="str">
            <v>O</v>
          </cell>
        </row>
        <row r="51">
          <cell r="B51">
            <v>179974</v>
          </cell>
          <cell r="C51" t="str">
            <v xml:space="preserve">Clobus Eelco E. </v>
          </cell>
          <cell r="D51" t="str">
            <v>Zuurdijk E.o. Biljartclub</v>
          </cell>
          <cell r="E51">
            <v>4.8499999999999996</v>
          </cell>
          <cell r="F51">
            <v>1</v>
          </cell>
          <cell r="G51" t="str">
            <v>O</v>
          </cell>
          <cell r="H51">
            <v>5</v>
          </cell>
          <cell r="I51">
            <v>1</v>
          </cell>
          <cell r="J51" t="str">
            <v>O</v>
          </cell>
          <cell r="K51">
            <v>6.2160000000000002</v>
          </cell>
          <cell r="L51">
            <v>1</v>
          </cell>
          <cell r="M51" t="str">
            <v>O</v>
          </cell>
          <cell r="N51">
            <v>4.1500000000000004</v>
          </cell>
          <cell r="O51">
            <v>1</v>
          </cell>
          <cell r="P51" t="str">
            <v>O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 t="str">
            <v>O</v>
          </cell>
          <cell r="V51">
            <v>6.2770000000000001</v>
          </cell>
          <cell r="W51">
            <v>0</v>
          </cell>
          <cell r="X51">
            <v>1</v>
          </cell>
          <cell r="Y51" t="str">
            <v>O</v>
          </cell>
          <cell r="Z51">
            <v>4.17</v>
          </cell>
          <cell r="AA51">
            <v>0</v>
          </cell>
          <cell r="AB51">
            <v>0</v>
          </cell>
          <cell r="AC51">
            <v>0</v>
          </cell>
          <cell r="AD51" t="str">
            <v>O</v>
          </cell>
          <cell r="AE51">
            <v>5.98</v>
          </cell>
          <cell r="AF51">
            <v>0</v>
          </cell>
          <cell r="AG51">
            <v>0</v>
          </cell>
          <cell r="AH51">
            <v>1</v>
          </cell>
          <cell r="AI51" t="str">
            <v>O</v>
          </cell>
          <cell r="AJ51">
            <v>0</v>
          </cell>
          <cell r="AK51">
            <v>4.24</v>
          </cell>
          <cell r="AL51">
            <v>0</v>
          </cell>
          <cell r="AM51">
            <v>0</v>
          </cell>
          <cell r="AN51">
            <v>0</v>
          </cell>
          <cell r="AO51">
            <v>5.98</v>
          </cell>
          <cell r="AP51">
            <v>1</v>
          </cell>
          <cell r="AQ51" t="str">
            <v>O</v>
          </cell>
        </row>
        <row r="52">
          <cell r="B52">
            <v>225344</v>
          </cell>
          <cell r="C52" t="str">
            <v xml:space="preserve">Dallinga Egbert E </v>
          </cell>
          <cell r="D52" t="str">
            <v>Central</v>
          </cell>
          <cell r="E52">
            <v>0</v>
          </cell>
          <cell r="F52" t="str">
            <v/>
          </cell>
          <cell r="G52">
            <v>0</v>
          </cell>
          <cell r="H52">
            <v>0.87</v>
          </cell>
          <cell r="I52">
            <v>5</v>
          </cell>
          <cell r="J52" t="str">
            <v>O</v>
          </cell>
          <cell r="K52">
            <v>0.87</v>
          </cell>
          <cell r="L52">
            <v>5</v>
          </cell>
          <cell r="M52" t="str">
            <v>O</v>
          </cell>
          <cell r="N52">
            <v>0.84</v>
          </cell>
          <cell r="O52">
            <v>5</v>
          </cell>
          <cell r="P52" t="str">
            <v>O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 t="str">
            <v>O</v>
          </cell>
          <cell r="V52">
            <v>0.88</v>
          </cell>
          <cell r="W52">
            <v>0</v>
          </cell>
          <cell r="X52">
            <v>5</v>
          </cell>
          <cell r="Y52" t="str">
            <v>O</v>
          </cell>
          <cell r="Z52">
            <v>0.92</v>
          </cell>
          <cell r="AA52">
            <v>0</v>
          </cell>
          <cell r="AB52">
            <v>0</v>
          </cell>
          <cell r="AC52">
            <v>0</v>
          </cell>
          <cell r="AD52" t="str">
            <v>O</v>
          </cell>
          <cell r="AE52">
            <v>1.214</v>
          </cell>
          <cell r="AF52">
            <v>0</v>
          </cell>
          <cell r="AG52">
            <v>0</v>
          </cell>
          <cell r="AH52">
            <v>5</v>
          </cell>
          <cell r="AI52" t="str">
            <v>UP</v>
          </cell>
          <cell r="AJ52">
            <v>0</v>
          </cell>
          <cell r="AK52">
            <v>0.88600000000000001</v>
          </cell>
          <cell r="AL52">
            <v>0</v>
          </cell>
          <cell r="AM52">
            <v>0</v>
          </cell>
          <cell r="AN52" t="str">
            <v>P-4</v>
          </cell>
          <cell r="AO52">
            <v>1.214</v>
          </cell>
          <cell r="AP52">
            <v>4</v>
          </cell>
          <cell r="AQ52" t="str">
            <v>O</v>
          </cell>
        </row>
        <row r="53">
          <cell r="B53">
            <v>219369</v>
          </cell>
          <cell r="C53" t="str">
            <v xml:space="preserve">Datema Sikke S.H. </v>
          </cell>
          <cell r="D53" t="str">
            <v>Centrum</v>
          </cell>
          <cell r="E53">
            <v>1.9</v>
          </cell>
          <cell r="F53">
            <v>3</v>
          </cell>
          <cell r="G53" t="str">
            <v>O</v>
          </cell>
          <cell r="H53">
            <v>1.7310000000000001</v>
          </cell>
          <cell r="I53">
            <v>3</v>
          </cell>
          <cell r="J53" t="str">
            <v>O</v>
          </cell>
          <cell r="K53">
            <v>1.577</v>
          </cell>
          <cell r="L53">
            <v>3</v>
          </cell>
          <cell r="M53" t="str">
            <v>HD</v>
          </cell>
          <cell r="N53">
            <v>1.91</v>
          </cell>
          <cell r="O53">
            <v>3</v>
          </cell>
          <cell r="P53" t="str">
            <v>O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 t="str">
            <v>O</v>
          </cell>
          <cell r="V53">
            <v>1.835</v>
          </cell>
          <cell r="W53">
            <v>1.9239999999999999</v>
          </cell>
          <cell r="X53">
            <v>3</v>
          </cell>
          <cell r="Y53" t="str">
            <v>O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 t="str">
            <v>O</v>
          </cell>
          <cell r="AE53">
            <v>2.016</v>
          </cell>
          <cell r="AF53">
            <v>1.883</v>
          </cell>
          <cell r="AG53">
            <v>1.994</v>
          </cell>
          <cell r="AH53">
            <v>3</v>
          </cell>
          <cell r="AI53" t="str">
            <v>O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2.016</v>
          </cell>
          <cell r="AP53">
            <v>3</v>
          </cell>
          <cell r="AQ53" t="str">
            <v>O</v>
          </cell>
        </row>
        <row r="54">
          <cell r="B54">
            <v>109961</v>
          </cell>
          <cell r="C54" t="str">
            <v xml:space="preserve">Davids Dinie M.H. </v>
          </cell>
          <cell r="D54" t="str">
            <v>Biljartschool.nl</v>
          </cell>
          <cell r="E54">
            <v>6.76</v>
          </cell>
          <cell r="F54">
            <v>1</v>
          </cell>
          <cell r="G54" t="str">
            <v>HD</v>
          </cell>
          <cell r="H54">
            <v>0</v>
          </cell>
          <cell r="I54" t="str">
            <v/>
          </cell>
          <cell r="J54" t="str">
            <v/>
          </cell>
          <cell r="K54">
            <v>0</v>
          </cell>
          <cell r="L54" t="str">
            <v/>
          </cell>
          <cell r="M54" t="str">
            <v/>
          </cell>
          <cell r="N54">
            <v>0</v>
          </cell>
          <cell r="O54" t="str">
            <v/>
          </cell>
          <cell r="P54" t="str">
            <v/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 t="str">
            <v/>
          </cell>
          <cell r="V54">
            <v>0</v>
          </cell>
          <cell r="W54">
            <v>5.2839999999999998</v>
          </cell>
          <cell r="X54">
            <v>1</v>
          </cell>
          <cell r="Y54" t="str">
            <v/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 t="str">
            <v/>
          </cell>
          <cell r="AE54">
            <v>0</v>
          </cell>
          <cell r="AF54">
            <v>5.4059999999999997</v>
          </cell>
          <cell r="AG54">
            <v>5.4059999999999997</v>
          </cell>
          <cell r="AH54">
            <v>1</v>
          </cell>
          <cell r="AI54" t="str">
            <v/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1</v>
          </cell>
          <cell r="AQ54" t="str">
            <v/>
          </cell>
        </row>
        <row r="55">
          <cell r="B55">
            <v>168859</v>
          </cell>
          <cell r="C55" t="str">
            <v xml:space="preserve">Deekens Albert A. </v>
          </cell>
          <cell r="D55" t="str">
            <v>Biljartvereniging de Snikke</v>
          </cell>
          <cell r="E55">
            <v>3.4289999999999998</v>
          </cell>
          <cell r="F55">
            <v>2</v>
          </cell>
          <cell r="G55" t="str">
            <v>O</v>
          </cell>
          <cell r="H55">
            <v>4.891</v>
          </cell>
          <cell r="I55">
            <v>1</v>
          </cell>
          <cell r="J55" t="str">
            <v>O</v>
          </cell>
          <cell r="K55">
            <v>3.331</v>
          </cell>
          <cell r="L55">
            <v>1</v>
          </cell>
          <cell r="M55" t="str">
            <v>HD</v>
          </cell>
          <cell r="N55">
            <v>3.7839999999999998</v>
          </cell>
          <cell r="O55">
            <v>1</v>
          </cell>
          <cell r="P55" t="str">
            <v>D</v>
          </cell>
          <cell r="Q55">
            <v>0</v>
          </cell>
          <cell r="R55">
            <v>0</v>
          </cell>
          <cell r="S55">
            <v>0</v>
          </cell>
          <cell r="T55" t="str">
            <v>D-2</v>
          </cell>
          <cell r="U55" t="str">
            <v>D</v>
          </cell>
          <cell r="V55">
            <v>3.08</v>
          </cell>
          <cell r="W55">
            <v>3.75</v>
          </cell>
          <cell r="X55">
            <v>2</v>
          </cell>
          <cell r="Y55" t="str">
            <v>O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 t="str">
            <v>O</v>
          </cell>
          <cell r="AE55">
            <v>2.9180000000000001</v>
          </cell>
          <cell r="AF55">
            <v>3.75</v>
          </cell>
          <cell r="AG55">
            <v>3.75</v>
          </cell>
          <cell r="AH55">
            <v>2</v>
          </cell>
          <cell r="AI55" t="str">
            <v>O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2.9180000000000001</v>
          </cell>
          <cell r="AP55">
            <v>2</v>
          </cell>
          <cell r="AQ55" t="str">
            <v>O</v>
          </cell>
        </row>
        <row r="56">
          <cell r="B56">
            <v>204561</v>
          </cell>
          <cell r="C56" t="str">
            <v>Dijk Ester E.A. van</v>
          </cell>
          <cell r="D56" t="str">
            <v>Trianta</v>
          </cell>
          <cell r="E56">
            <v>1.341</v>
          </cell>
          <cell r="F56">
            <v>4</v>
          </cell>
          <cell r="G56" t="str">
            <v>O</v>
          </cell>
          <cell r="H56">
            <v>1.556</v>
          </cell>
          <cell r="I56">
            <v>4</v>
          </cell>
          <cell r="J56" t="str">
            <v>O</v>
          </cell>
          <cell r="K56">
            <v>1.556</v>
          </cell>
          <cell r="L56">
            <v>4</v>
          </cell>
          <cell r="M56" t="str">
            <v>O</v>
          </cell>
          <cell r="N56">
            <v>1.34</v>
          </cell>
          <cell r="O56">
            <v>4</v>
          </cell>
          <cell r="P56" t="str">
            <v>O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 t="str">
            <v>O</v>
          </cell>
          <cell r="V56">
            <v>0</v>
          </cell>
          <cell r="W56">
            <v>0</v>
          </cell>
          <cell r="X56">
            <v>4</v>
          </cell>
          <cell r="Y56" t="str">
            <v/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 t="str">
            <v/>
          </cell>
          <cell r="AE56">
            <v>0</v>
          </cell>
          <cell r="AF56">
            <v>0</v>
          </cell>
          <cell r="AG56">
            <v>0</v>
          </cell>
          <cell r="AH56">
            <v>4</v>
          </cell>
          <cell r="AI56" t="str">
            <v/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4</v>
          </cell>
          <cell r="AQ56" t="str">
            <v/>
          </cell>
        </row>
        <row r="57">
          <cell r="B57">
            <v>139270</v>
          </cell>
          <cell r="C57" t="str">
            <v xml:space="preserve">Dijk Marinus M. </v>
          </cell>
          <cell r="D57" t="str">
            <v>Spoorzicht</v>
          </cell>
          <cell r="E57">
            <v>5.2539999999999996</v>
          </cell>
          <cell r="F57">
            <v>1</v>
          </cell>
          <cell r="G57" t="str">
            <v>O</v>
          </cell>
          <cell r="H57">
            <v>3.8969999999999998</v>
          </cell>
          <cell r="I57">
            <v>1</v>
          </cell>
          <cell r="J57" t="str">
            <v>HD</v>
          </cell>
          <cell r="K57">
            <v>5.9660000000000002</v>
          </cell>
          <cell r="L57">
            <v>1</v>
          </cell>
          <cell r="M57" t="str">
            <v>O</v>
          </cell>
          <cell r="N57">
            <v>5.15</v>
          </cell>
          <cell r="O57">
            <v>1</v>
          </cell>
          <cell r="P57" t="str">
            <v>O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 t="str">
            <v>O</v>
          </cell>
          <cell r="V57">
            <v>5.1909999999999998</v>
          </cell>
          <cell r="W57">
            <v>4.66</v>
          </cell>
          <cell r="X57">
            <v>1</v>
          </cell>
          <cell r="Y57" t="str">
            <v>O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 t="str">
            <v>O</v>
          </cell>
          <cell r="AE57">
            <v>4.13</v>
          </cell>
          <cell r="AF57">
            <v>4.66</v>
          </cell>
          <cell r="AG57">
            <v>4.66</v>
          </cell>
          <cell r="AH57">
            <v>1</v>
          </cell>
          <cell r="AI57" t="str">
            <v>O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4.13</v>
          </cell>
          <cell r="AP57">
            <v>1</v>
          </cell>
          <cell r="AQ57" t="str">
            <v>O</v>
          </cell>
        </row>
        <row r="58">
          <cell r="B58">
            <v>221672</v>
          </cell>
          <cell r="C58" t="str">
            <v xml:space="preserve">Dijkema Jan J. </v>
          </cell>
          <cell r="D58" t="str">
            <v>Biljartschool.nl</v>
          </cell>
          <cell r="E58">
            <v>0</v>
          </cell>
          <cell r="F58" t="str">
            <v/>
          </cell>
          <cell r="G58">
            <v>0</v>
          </cell>
          <cell r="H58">
            <v>2.5499999999999998</v>
          </cell>
          <cell r="I58">
            <v>2</v>
          </cell>
          <cell r="J58" t="str">
            <v>O</v>
          </cell>
          <cell r="K58">
            <v>3.29</v>
          </cell>
          <cell r="L58">
            <v>2</v>
          </cell>
          <cell r="M58" t="str">
            <v>O</v>
          </cell>
          <cell r="N58">
            <v>3.46</v>
          </cell>
          <cell r="O58">
            <v>2</v>
          </cell>
          <cell r="P58" t="str">
            <v>O</v>
          </cell>
          <cell r="Q58">
            <v>3.2320000000000002</v>
          </cell>
          <cell r="R58">
            <v>0</v>
          </cell>
          <cell r="S58">
            <v>0</v>
          </cell>
          <cell r="T58">
            <v>0</v>
          </cell>
          <cell r="U58" t="str">
            <v>O</v>
          </cell>
          <cell r="V58">
            <v>4</v>
          </cell>
          <cell r="W58">
            <v>3.415</v>
          </cell>
          <cell r="X58">
            <v>2</v>
          </cell>
          <cell r="Y58" t="str">
            <v>UP</v>
          </cell>
          <cell r="Z58">
            <v>3.5339999999999998</v>
          </cell>
          <cell r="AA58">
            <v>0</v>
          </cell>
          <cell r="AB58">
            <v>0</v>
          </cell>
          <cell r="AC58" t="str">
            <v>P-1</v>
          </cell>
          <cell r="AD58" t="str">
            <v>O</v>
          </cell>
          <cell r="AE58">
            <v>3.4380000000000002</v>
          </cell>
          <cell r="AF58">
            <v>3.2</v>
          </cell>
          <cell r="AG58">
            <v>3.2</v>
          </cell>
          <cell r="AH58">
            <v>1</v>
          </cell>
          <cell r="AI58" t="str">
            <v>HD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3.4380000000000002</v>
          </cell>
          <cell r="AP58">
            <v>1</v>
          </cell>
          <cell r="AQ58" t="str">
            <v>HD</v>
          </cell>
        </row>
        <row r="59">
          <cell r="B59">
            <v>133773</v>
          </cell>
          <cell r="C59" t="str">
            <v>Dijken Jordan J. van</v>
          </cell>
          <cell r="D59" t="str">
            <v>Biljartschool.nl</v>
          </cell>
          <cell r="E59">
            <v>2.62</v>
          </cell>
          <cell r="F59">
            <v>2</v>
          </cell>
          <cell r="G59" t="str">
            <v>O</v>
          </cell>
          <cell r="H59">
            <v>0</v>
          </cell>
          <cell r="I59" t="str">
            <v/>
          </cell>
          <cell r="J59" t="str">
            <v/>
          </cell>
          <cell r="K59">
            <v>2.4</v>
          </cell>
          <cell r="L59">
            <v>2</v>
          </cell>
          <cell r="M59" t="str">
            <v>HD</v>
          </cell>
          <cell r="N59">
            <v>2.3010000000000002</v>
          </cell>
          <cell r="O59">
            <v>2</v>
          </cell>
          <cell r="P59" t="str">
            <v>HD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 t="str">
            <v>HD</v>
          </cell>
          <cell r="V59">
            <v>2.3010000000000002</v>
          </cell>
          <cell r="W59">
            <v>2.04</v>
          </cell>
          <cell r="X59">
            <v>2</v>
          </cell>
          <cell r="Y59" t="str">
            <v>D</v>
          </cell>
          <cell r="Z59">
            <v>0</v>
          </cell>
          <cell r="AA59">
            <v>0</v>
          </cell>
          <cell r="AB59">
            <v>0</v>
          </cell>
          <cell r="AC59" t="str">
            <v>D-3</v>
          </cell>
          <cell r="AD59" t="str">
            <v>D</v>
          </cell>
          <cell r="AE59">
            <v>2.2679999999999998</v>
          </cell>
          <cell r="AF59">
            <v>2.0910000000000002</v>
          </cell>
          <cell r="AG59">
            <v>2.0910000000000002</v>
          </cell>
          <cell r="AH59">
            <v>3</v>
          </cell>
          <cell r="AI59" t="str">
            <v>O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2.2679999999999998</v>
          </cell>
          <cell r="AP59">
            <v>3</v>
          </cell>
          <cell r="AQ59" t="str">
            <v>O</v>
          </cell>
        </row>
        <row r="60">
          <cell r="B60">
            <v>148254</v>
          </cell>
          <cell r="C60" t="str">
            <v xml:space="preserve">Doek Rinus K. </v>
          </cell>
          <cell r="D60" t="str">
            <v>Asser Biljart Club `08</v>
          </cell>
          <cell r="E60">
            <v>2.08</v>
          </cell>
          <cell r="F60">
            <v>3</v>
          </cell>
          <cell r="G60" t="str">
            <v>O</v>
          </cell>
          <cell r="H60">
            <v>2.0049999999999999</v>
          </cell>
          <cell r="I60">
            <v>3</v>
          </cell>
          <cell r="J60" t="str">
            <v>O</v>
          </cell>
          <cell r="K60">
            <v>1.94</v>
          </cell>
          <cell r="L60">
            <v>3</v>
          </cell>
          <cell r="M60" t="str">
            <v>O</v>
          </cell>
          <cell r="N60">
            <v>1.83</v>
          </cell>
          <cell r="O60">
            <v>3</v>
          </cell>
          <cell r="P60" t="str">
            <v>O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 t="str">
            <v>O</v>
          </cell>
          <cell r="V60">
            <v>1.5189999999999999</v>
          </cell>
          <cell r="W60">
            <v>0</v>
          </cell>
          <cell r="X60">
            <v>3</v>
          </cell>
          <cell r="Y60" t="str">
            <v>HD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 t="str">
            <v>HD</v>
          </cell>
          <cell r="AE60">
            <v>0</v>
          </cell>
          <cell r="AF60">
            <v>0</v>
          </cell>
          <cell r="AG60">
            <v>0</v>
          </cell>
          <cell r="AH60">
            <v>3</v>
          </cell>
          <cell r="AI60" t="str">
            <v/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3</v>
          </cell>
          <cell r="AQ60" t="str">
            <v/>
          </cell>
        </row>
        <row r="61">
          <cell r="B61">
            <v>225220</v>
          </cell>
          <cell r="C61" t="str">
            <v>Doesselaar Arthur A. van</v>
          </cell>
          <cell r="D61" t="str">
            <v>Zuurdijk E.o. Biljartclub</v>
          </cell>
          <cell r="E61">
            <v>0</v>
          </cell>
          <cell r="F61" t="str">
            <v/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0.98499999999999999</v>
          </cell>
          <cell r="L61">
            <v>5</v>
          </cell>
          <cell r="M61" t="str">
            <v>O</v>
          </cell>
          <cell r="N61">
            <v>1.262</v>
          </cell>
          <cell r="O61">
            <v>5</v>
          </cell>
          <cell r="P61" t="str">
            <v>UP</v>
          </cell>
          <cell r="Q61">
            <v>0</v>
          </cell>
          <cell r="R61">
            <v>0</v>
          </cell>
          <cell r="S61">
            <v>0</v>
          </cell>
          <cell r="T61" t="str">
            <v>P-4</v>
          </cell>
          <cell r="U61" t="str">
            <v>O</v>
          </cell>
          <cell r="V61">
            <v>1.095</v>
          </cell>
          <cell r="W61">
            <v>0</v>
          </cell>
          <cell r="X61">
            <v>4</v>
          </cell>
          <cell r="Y61" t="str">
            <v>HD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 t="str">
            <v>HD</v>
          </cell>
          <cell r="AE61">
            <v>1.1379999999999999</v>
          </cell>
          <cell r="AF61">
            <v>0</v>
          </cell>
          <cell r="AG61">
            <v>0</v>
          </cell>
          <cell r="AH61">
            <v>4</v>
          </cell>
          <cell r="AI61" t="str">
            <v>D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 t="str">
            <v>D-5</v>
          </cell>
          <cell r="AO61">
            <v>1.1379999999999999</v>
          </cell>
          <cell r="AP61">
            <v>5</v>
          </cell>
          <cell r="AQ61" t="str">
            <v>O</v>
          </cell>
        </row>
        <row r="62">
          <cell r="B62">
            <v>203277</v>
          </cell>
          <cell r="C62" t="str">
            <v>Domburg Jan J. van</v>
          </cell>
          <cell r="D62" t="str">
            <v>De Harmonie GR</v>
          </cell>
          <cell r="E62">
            <v>0</v>
          </cell>
          <cell r="F62" t="str">
            <v/>
          </cell>
          <cell r="G62" t="str">
            <v>P</v>
          </cell>
          <cell r="H62">
            <v>1.23</v>
          </cell>
          <cell r="I62">
            <v>4</v>
          </cell>
          <cell r="J62" t="str">
            <v>O</v>
          </cell>
          <cell r="K62">
            <v>1.26</v>
          </cell>
          <cell r="L62">
            <v>4</v>
          </cell>
          <cell r="M62" t="str">
            <v>O</v>
          </cell>
          <cell r="N62">
            <v>1.19</v>
          </cell>
          <cell r="O62">
            <v>4</v>
          </cell>
          <cell r="P62" t="str">
            <v>HD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 t="str">
            <v>HD</v>
          </cell>
          <cell r="V62">
            <v>0</v>
          </cell>
          <cell r="W62">
            <v>1.429</v>
          </cell>
          <cell r="X62">
            <v>4</v>
          </cell>
          <cell r="Y62" t="str">
            <v/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 t="str">
            <v/>
          </cell>
          <cell r="AE62">
            <v>1.429</v>
          </cell>
          <cell r="AF62">
            <v>1.3</v>
          </cell>
          <cell r="AG62">
            <v>1.3</v>
          </cell>
          <cell r="AH62">
            <v>4</v>
          </cell>
          <cell r="AI62" t="str">
            <v>O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1.429</v>
          </cell>
          <cell r="AP62">
            <v>4</v>
          </cell>
          <cell r="AQ62" t="str">
            <v>O</v>
          </cell>
        </row>
        <row r="63">
          <cell r="B63">
            <v>221778</v>
          </cell>
          <cell r="C63" t="str">
            <v>Doorn Frans F. van</v>
          </cell>
          <cell r="D63" t="str">
            <v>Centrum</v>
          </cell>
          <cell r="E63">
            <v>1.248</v>
          </cell>
          <cell r="F63">
            <v>4</v>
          </cell>
          <cell r="G63" t="str">
            <v>O</v>
          </cell>
          <cell r="H63">
            <v>1.2270000000000001</v>
          </cell>
          <cell r="I63">
            <v>4</v>
          </cell>
          <cell r="J63" t="str">
            <v>O</v>
          </cell>
          <cell r="K63">
            <v>1.369</v>
          </cell>
          <cell r="L63">
            <v>4</v>
          </cell>
          <cell r="M63" t="str">
            <v>O</v>
          </cell>
          <cell r="N63">
            <v>1.35</v>
          </cell>
          <cell r="O63">
            <v>4</v>
          </cell>
          <cell r="P63" t="str">
            <v>O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 t="str">
            <v>O</v>
          </cell>
          <cell r="V63">
            <v>1.333</v>
          </cell>
          <cell r="W63">
            <v>1.2909999999999999</v>
          </cell>
          <cell r="X63">
            <v>4</v>
          </cell>
          <cell r="Y63" t="str">
            <v>O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 t="str">
            <v>O</v>
          </cell>
          <cell r="AE63">
            <v>0</v>
          </cell>
          <cell r="AF63">
            <v>1.2909999999999999</v>
          </cell>
          <cell r="AG63">
            <v>1.2909999999999999</v>
          </cell>
          <cell r="AH63">
            <v>4</v>
          </cell>
          <cell r="AI63" t="str">
            <v/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4</v>
          </cell>
          <cell r="AQ63" t="str">
            <v/>
          </cell>
        </row>
        <row r="64">
          <cell r="B64">
            <v>162413</v>
          </cell>
          <cell r="C64" t="str">
            <v xml:space="preserve">Dorenbos Egbert E. </v>
          </cell>
          <cell r="D64" t="str">
            <v>Asser Biljart Club `08</v>
          </cell>
          <cell r="E64">
            <v>0</v>
          </cell>
          <cell r="F64" t="str">
            <v/>
          </cell>
          <cell r="G64" t="str">
            <v/>
          </cell>
          <cell r="H64">
            <v>1.7</v>
          </cell>
          <cell r="I64">
            <v>3</v>
          </cell>
          <cell r="J64" t="str">
            <v>N</v>
          </cell>
          <cell r="K64">
            <v>1.7649999999999999</v>
          </cell>
          <cell r="L64">
            <v>3</v>
          </cell>
          <cell r="M64" t="str">
            <v>O</v>
          </cell>
          <cell r="N64">
            <v>2.6120000000000001</v>
          </cell>
          <cell r="O64">
            <v>3</v>
          </cell>
          <cell r="P64" t="str">
            <v>P</v>
          </cell>
          <cell r="Q64">
            <v>2.6120000000000001</v>
          </cell>
          <cell r="R64">
            <v>0</v>
          </cell>
          <cell r="S64">
            <v>0</v>
          </cell>
          <cell r="T64" t="str">
            <v>P-2</v>
          </cell>
          <cell r="U64" t="str">
            <v>O</v>
          </cell>
          <cell r="V64">
            <v>2.625</v>
          </cell>
          <cell r="W64">
            <v>0</v>
          </cell>
          <cell r="X64">
            <v>3</v>
          </cell>
          <cell r="Y64" t="str">
            <v>UP</v>
          </cell>
          <cell r="Z64">
            <v>2.6120000000000001</v>
          </cell>
          <cell r="AA64">
            <v>0</v>
          </cell>
          <cell r="AB64">
            <v>0</v>
          </cell>
          <cell r="AC64" t="str">
            <v>P-2</v>
          </cell>
          <cell r="AD64" t="str">
            <v>O</v>
          </cell>
          <cell r="AE64">
            <v>2.9350000000000001</v>
          </cell>
          <cell r="AF64">
            <v>0</v>
          </cell>
          <cell r="AG64">
            <v>0</v>
          </cell>
          <cell r="AH64">
            <v>2</v>
          </cell>
          <cell r="AI64" t="str">
            <v>O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2.9350000000000001</v>
          </cell>
          <cell r="AP64">
            <v>2</v>
          </cell>
          <cell r="AQ64" t="str">
            <v>O</v>
          </cell>
        </row>
        <row r="65">
          <cell r="B65">
            <v>182972</v>
          </cell>
          <cell r="C65" t="str">
            <v xml:space="preserve">Dorenbos Roelie R.J. </v>
          </cell>
          <cell r="D65" t="str">
            <v>B C Old Inn</v>
          </cell>
          <cell r="E65">
            <v>1.244</v>
          </cell>
          <cell r="F65">
            <v>4</v>
          </cell>
          <cell r="G65" t="str">
            <v>O</v>
          </cell>
          <cell r="H65">
            <v>0</v>
          </cell>
          <cell r="I65" t="str">
            <v/>
          </cell>
          <cell r="J65" t="str">
            <v/>
          </cell>
          <cell r="K65">
            <v>0</v>
          </cell>
          <cell r="L65" t="str">
            <v/>
          </cell>
          <cell r="M65" t="str">
            <v/>
          </cell>
          <cell r="N65">
            <v>0</v>
          </cell>
          <cell r="O65" t="str">
            <v/>
          </cell>
          <cell r="P65" t="str">
            <v/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 t="str">
            <v/>
          </cell>
          <cell r="V65">
            <v>0</v>
          </cell>
          <cell r="W65">
            <v>1.5009999999999999</v>
          </cell>
          <cell r="X65">
            <v>4</v>
          </cell>
          <cell r="Y65" t="str">
            <v/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 t="str">
            <v/>
          </cell>
          <cell r="AE65">
            <v>1.5009999999999999</v>
          </cell>
          <cell r="AF65">
            <v>1.4370000000000001</v>
          </cell>
          <cell r="AG65">
            <v>1.4910000000000001</v>
          </cell>
          <cell r="AH65">
            <v>4</v>
          </cell>
          <cell r="AI65" t="str">
            <v>O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1.5009999999999999</v>
          </cell>
          <cell r="AP65">
            <v>4</v>
          </cell>
          <cell r="AQ65" t="str">
            <v>O</v>
          </cell>
        </row>
        <row r="66">
          <cell r="B66">
            <v>221077</v>
          </cell>
          <cell r="C66" t="str">
            <v xml:space="preserve">Drenth Dick D. </v>
          </cell>
          <cell r="D66" t="str">
            <v>Groninger Biljart Club</v>
          </cell>
          <cell r="E66">
            <v>1.5549999999999999</v>
          </cell>
          <cell r="F66">
            <v>4</v>
          </cell>
          <cell r="G66" t="str">
            <v>O</v>
          </cell>
          <cell r="H66">
            <v>1.5549999999999999</v>
          </cell>
          <cell r="I66">
            <v>4</v>
          </cell>
          <cell r="J66" t="str">
            <v>O</v>
          </cell>
          <cell r="K66">
            <v>1.5569999999999999</v>
          </cell>
          <cell r="L66">
            <v>4</v>
          </cell>
          <cell r="M66" t="str">
            <v>O</v>
          </cell>
          <cell r="N66">
            <v>1.5569999999999999</v>
          </cell>
          <cell r="O66">
            <v>4</v>
          </cell>
          <cell r="P66" t="str">
            <v>O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 t="str">
            <v>O</v>
          </cell>
          <cell r="V66">
            <v>1.5569999999999999</v>
          </cell>
          <cell r="W66">
            <v>1.492</v>
          </cell>
          <cell r="X66">
            <v>4</v>
          </cell>
          <cell r="Y66" t="str">
            <v>O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 t="str">
            <v>O</v>
          </cell>
          <cell r="AE66">
            <v>0</v>
          </cell>
          <cell r="AF66">
            <v>1.492</v>
          </cell>
          <cell r="AG66">
            <v>1.492</v>
          </cell>
          <cell r="AH66">
            <v>4</v>
          </cell>
          <cell r="AI66" t="str">
            <v/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4</v>
          </cell>
          <cell r="AQ66" t="str">
            <v/>
          </cell>
        </row>
        <row r="67">
          <cell r="B67">
            <v>110095</v>
          </cell>
          <cell r="C67" t="str">
            <v xml:space="preserve">Ebbinge Anne A.G. </v>
          </cell>
          <cell r="D67" t="str">
            <v>Centrum</v>
          </cell>
          <cell r="E67">
            <v>0</v>
          </cell>
          <cell r="F67" t="str">
            <v/>
          </cell>
          <cell r="G67" t="str">
            <v/>
          </cell>
          <cell r="H67">
            <v>0</v>
          </cell>
          <cell r="I67" t="str">
            <v/>
          </cell>
          <cell r="J67" t="str">
            <v/>
          </cell>
          <cell r="K67">
            <v>0</v>
          </cell>
          <cell r="L67" t="str">
            <v/>
          </cell>
          <cell r="M67" t="str">
            <v/>
          </cell>
          <cell r="N67">
            <v>0</v>
          </cell>
          <cell r="O67" t="str">
            <v/>
          </cell>
          <cell r="P67" t="str">
            <v/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 t="str">
            <v/>
          </cell>
          <cell r="V67">
            <v>0</v>
          </cell>
          <cell r="W67">
            <v>2.6549999999999998</v>
          </cell>
          <cell r="X67">
            <v>2</v>
          </cell>
          <cell r="Y67" t="str">
            <v/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 t="str">
            <v/>
          </cell>
          <cell r="AE67">
            <v>0</v>
          </cell>
          <cell r="AF67">
            <v>2.9060000000000001</v>
          </cell>
          <cell r="AG67">
            <v>2.9060000000000001</v>
          </cell>
          <cell r="AH67">
            <v>2</v>
          </cell>
          <cell r="AI67" t="str">
            <v/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2</v>
          </cell>
          <cell r="AQ67" t="str">
            <v/>
          </cell>
        </row>
        <row r="68">
          <cell r="B68">
            <v>207656</v>
          </cell>
          <cell r="C68" t="str">
            <v xml:space="preserve">Edens Jeroen J. </v>
          </cell>
          <cell r="D68" t="str">
            <v>De Poedel</v>
          </cell>
          <cell r="E68">
            <v>2.5859999999999999</v>
          </cell>
          <cell r="F68">
            <v>2</v>
          </cell>
          <cell r="G68" t="str">
            <v>O</v>
          </cell>
          <cell r="H68">
            <v>2.5859999999999999</v>
          </cell>
          <cell r="I68">
            <v>2</v>
          </cell>
          <cell r="J68" t="str">
            <v>O</v>
          </cell>
          <cell r="K68">
            <v>3.51</v>
          </cell>
          <cell r="L68">
            <v>2</v>
          </cell>
          <cell r="M68" t="str">
            <v>O</v>
          </cell>
          <cell r="N68">
            <v>3.45</v>
          </cell>
          <cell r="O68">
            <v>2</v>
          </cell>
          <cell r="P68" t="str">
            <v>O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 t="str">
            <v>O</v>
          </cell>
          <cell r="V68">
            <v>3.4289999999999998</v>
          </cell>
          <cell r="W68">
            <v>3.26</v>
          </cell>
          <cell r="X68">
            <v>2</v>
          </cell>
          <cell r="Y68" t="str">
            <v>O</v>
          </cell>
          <cell r="Z68">
            <v>3.2360000000000002</v>
          </cell>
          <cell r="AA68">
            <v>0</v>
          </cell>
          <cell r="AB68">
            <v>0</v>
          </cell>
          <cell r="AC68">
            <v>0</v>
          </cell>
          <cell r="AD68" t="str">
            <v>O</v>
          </cell>
          <cell r="AE68">
            <v>2.86</v>
          </cell>
          <cell r="AF68">
            <v>3.26</v>
          </cell>
          <cell r="AG68">
            <v>3.26</v>
          </cell>
          <cell r="AH68">
            <v>2</v>
          </cell>
          <cell r="AI68" t="str">
            <v>O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2.86</v>
          </cell>
          <cell r="AP68">
            <v>2</v>
          </cell>
          <cell r="AQ68" t="str">
            <v>O</v>
          </cell>
        </row>
        <row r="69">
          <cell r="B69">
            <v>216442</v>
          </cell>
          <cell r="C69" t="str">
            <v xml:space="preserve">Eerenstein Adolf A. </v>
          </cell>
          <cell r="D69" t="str">
            <v>Valthermond</v>
          </cell>
          <cell r="E69">
            <v>0</v>
          </cell>
          <cell r="F69" t="str">
            <v/>
          </cell>
          <cell r="G69">
            <v>0</v>
          </cell>
          <cell r="H69">
            <v>2.181</v>
          </cell>
          <cell r="I69">
            <v>3</v>
          </cell>
          <cell r="J69" t="str">
            <v>O</v>
          </cell>
          <cell r="K69">
            <v>2.8580000000000001</v>
          </cell>
          <cell r="L69">
            <v>2</v>
          </cell>
          <cell r="M69" t="str">
            <v>O</v>
          </cell>
          <cell r="N69">
            <v>2.11</v>
          </cell>
          <cell r="O69">
            <v>2</v>
          </cell>
          <cell r="P69" t="str">
            <v>HD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 t="str">
            <v>HD</v>
          </cell>
          <cell r="V69">
            <v>2.34</v>
          </cell>
          <cell r="W69">
            <v>0</v>
          </cell>
          <cell r="X69">
            <v>2</v>
          </cell>
          <cell r="Y69" t="str">
            <v>D</v>
          </cell>
          <cell r="Z69">
            <v>0</v>
          </cell>
          <cell r="AA69">
            <v>0</v>
          </cell>
          <cell r="AB69">
            <v>0</v>
          </cell>
          <cell r="AC69" t="str">
            <v>D-3</v>
          </cell>
          <cell r="AD69" t="str">
            <v>D</v>
          </cell>
          <cell r="AE69">
            <v>2.6080000000000001</v>
          </cell>
          <cell r="AF69">
            <v>0</v>
          </cell>
          <cell r="AG69">
            <v>0</v>
          </cell>
          <cell r="AH69">
            <v>3</v>
          </cell>
          <cell r="AI69" t="str">
            <v>DP</v>
          </cell>
          <cell r="AJ69">
            <v>2.3570000000000002</v>
          </cell>
          <cell r="AK69">
            <v>0</v>
          </cell>
          <cell r="AL69">
            <v>0</v>
          </cell>
          <cell r="AM69">
            <v>0</v>
          </cell>
          <cell r="AN69" t="str">
            <v>P-2</v>
          </cell>
          <cell r="AO69">
            <v>2.6080000000000001</v>
          </cell>
          <cell r="AP69">
            <v>2</v>
          </cell>
          <cell r="AQ69" t="str">
            <v>O</v>
          </cell>
        </row>
        <row r="70">
          <cell r="B70">
            <v>181393</v>
          </cell>
          <cell r="C70" t="str">
            <v xml:space="preserve">Efdee Jan J. </v>
          </cell>
          <cell r="D70" t="str">
            <v>A En O</v>
          </cell>
          <cell r="E70">
            <v>1.3420000000000001</v>
          </cell>
          <cell r="F70">
            <v>4</v>
          </cell>
          <cell r="G70" t="str">
            <v>O</v>
          </cell>
          <cell r="H70">
            <v>1.298</v>
          </cell>
          <cell r="I70">
            <v>4</v>
          </cell>
          <cell r="J70" t="str">
            <v>O</v>
          </cell>
          <cell r="K70">
            <v>1.4319999999999999</v>
          </cell>
          <cell r="L70">
            <v>4</v>
          </cell>
          <cell r="M70" t="str">
            <v>O</v>
          </cell>
          <cell r="N70">
            <v>1.4219999999999999</v>
          </cell>
          <cell r="O70">
            <v>4</v>
          </cell>
          <cell r="P70" t="str">
            <v>O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 t="str">
            <v>O</v>
          </cell>
          <cell r="V70">
            <v>1.274</v>
          </cell>
          <cell r="W70">
            <v>1.22</v>
          </cell>
          <cell r="X70">
            <v>4</v>
          </cell>
          <cell r="Y70" t="str">
            <v>O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 t="str">
            <v>O</v>
          </cell>
          <cell r="AE70">
            <v>1.3</v>
          </cell>
          <cell r="AF70">
            <v>1.1160000000000001</v>
          </cell>
          <cell r="AG70">
            <v>1.1160000000000001</v>
          </cell>
          <cell r="AH70">
            <v>4</v>
          </cell>
          <cell r="AI70" t="str">
            <v>O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1.3</v>
          </cell>
          <cell r="AP70">
            <v>4</v>
          </cell>
          <cell r="AQ70" t="str">
            <v>O</v>
          </cell>
        </row>
        <row r="71">
          <cell r="B71">
            <v>203412</v>
          </cell>
          <cell r="C71" t="str">
            <v xml:space="preserve">Eissen Ron R. </v>
          </cell>
          <cell r="D71" t="str">
            <v>De Harmonie WS</v>
          </cell>
          <cell r="E71">
            <v>1.9039999999999999</v>
          </cell>
          <cell r="F71">
            <v>3</v>
          </cell>
          <cell r="G71" t="str">
            <v>O</v>
          </cell>
          <cell r="H71">
            <v>1.9039999999999999</v>
          </cell>
          <cell r="I71">
            <v>3</v>
          </cell>
          <cell r="J71" t="str">
            <v>O</v>
          </cell>
          <cell r="K71">
            <v>1.7789999999999999</v>
          </cell>
          <cell r="L71">
            <v>3</v>
          </cell>
          <cell r="M71" t="str">
            <v>O</v>
          </cell>
          <cell r="N71">
            <v>2.09</v>
          </cell>
          <cell r="O71">
            <v>3</v>
          </cell>
          <cell r="P71" t="str">
            <v>O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 t="str">
            <v>O</v>
          </cell>
          <cell r="V71">
            <v>1.6439999999999999</v>
          </cell>
          <cell r="W71">
            <v>1.8580000000000001</v>
          </cell>
          <cell r="X71">
            <v>3</v>
          </cell>
          <cell r="Y71" t="str">
            <v>O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 t="str">
            <v>O</v>
          </cell>
          <cell r="AE71">
            <v>1.85</v>
          </cell>
          <cell r="AF71">
            <v>1.78</v>
          </cell>
          <cell r="AG71">
            <v>1.806</v>
          </cell>
          <cell r="AH71">
            <v>3</v>
          </cell>
          <cell r="AI71" t="str">
            <v>O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1.85</v>
          </cell>
          <cell r="AP71">
            <v>3</v>
          </cell>
          <cell r="AQ71" t="str">
            <v>O</v>
          </cell>
        </row>
        <row r="72">
          <cell r="B72">
            <v>223915</v>
          </cell>
          <cell r="C72" t="str">
            <v xml:space="preserve">Eleveld Martin M. </v>
          </cell>
          <cell r="D72" t="str">
            <v>A En O</v>
          </cell>
          <cell r="E72">
            <v>0</v>
          </cell>
          <cell r="F72" t="str">
            <v/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1.292</v>
          </cell>
          <cell r="L72">
            <v>5</v>
          </cell>
          <cell r="M72" t="str">
            <v>O</v>
          </cell>
          <cell r="N72">
            <v>1.43</v>
          </cell>
          <cell r="O72">
            <v>4</v>
          </cell>
          <cell r="P72" t="str">
            <v>O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 t="str">
            <v>O</v>
          </cell>
          <cell r="V72">
            <v>1.18</v>
          </cell>
          <cell r="W72">
            <v>1.349</v>
          </cell>
          <cell r="X72">
            <v>4</v>
          </cell>
          <cell r="Y72" t="str">
            <v>O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 t="str">
            <v>O</v>
          </cell>
          <cell r="AE72">
            <v>1.218</v>
          </cell>
          <cell r="AF72">
            <v>1.2</v>
          </cell>
          <cell r="AG72">
            <v>1.2370000000000001</v>
          </cell>
          <cell r="AH72">
            <v>4</v>
          </cell>
          <cell r="AI72" t="str">
            <v>O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1.218</v>
          </cell>
          <cell r="AP72">
            <v>4</v>
          </cell>
          <cell r="AQ72" t="str">
            <v>O</v>
          </cell>
        </row>
        <row r="73">
          <cell r="B73">
            <v>178278</v>
          </cell>
          <cell r="C73" t="str">
            <v xml:space="preserve">Eling Wolter W. </v>
          </cell>
          <cell r="D73" t="str">
            <v>Wbc '68</v>
          </cell>
          <cell r="E73">
            <v>2.5049999999999999</v>
          </cell>
          <cell r="F73">
            <v>2</v>
          </cell>
          <cell r="G73" t="str">
            <v>O</v>
          </cell>
          <cell r="H73">
            <v>2.597</v>
          </cell>
          <cell r="I73">
            <v>2</v>
          </cell>
          <cell r="J73" t="str">
            <v>O</v>
          </cell>
          <cell r="K73">
            <v>2.41</v>
          </cell>
          <cell r="L73">
            <v>2</v>
          </cell>
          <cell r="M73" t="str">
            <v>HD</v>
          </cell>
          <cell r="N73">
            <v>2.64</v>
          </cell>
          <cell r="O73">
            <v>2</v>
          </cell>
          <cell r="P73" t="str">
            <v>O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 t="str">
            <v>O</v>
          </cell>
          <cell r="V73">
            <v>2.6930000000000001</v>
          </cell>
          <cell r="W73">
            <v>3.2839999999999998</v>
          </cell>
          <cell r="X73">
            <v>2</v>
          </cell>
          <cell r="Y73" t="str">
            <v>O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 t="str">
            <v>O</v>
          </cell>
          <cell r="AE73">
            <v>3.4420000000000002</v>
          </cell>
          <cell r="AF73">
            <v>3</v>
          </cell>
          <cell r="AG73">
            <v>3</v>
          </cell>
          <cell r="AH73">
            <v>2</v>
          </cell>
          <cell r="AI73" t="str">
            <v>O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3.4420000000000002</v>
          </cell>
          <cell r="AP73">
            <v>2</v>
          </cell>
          <cell r="AQ73" t="str">
            <v>O</v>
          </cell>
        </row>
        <row r="74">
          <cell r="B74">
            <v>123271</v>
          </cell>
          <cell r="C74" t="str">
            <v xml:space="preserve">Ellerie Henk H. </v>
          </cell>
          <cell r="D74" t="str">
            <v>Z.B.V.</v>
          </cell>
          <cell r="E74">
            <v>2.1960000000000002</v>
          </cell>
          <cell r="F74">
            <v>3</v>
          </cell>
          <cell r="G74" t="str">
            <v>O</v>
          </cell>
          <cell r="H74">
            <v>2.2160000000000002</v>
          </cell>
          <cell r="I74">
            <v>3</v>
          </cell>
          <cell r="J74" t="str">
            <v>O</v>
          </cell>
          <cell r="K74">
            <v>2.1749999999999998</v>
          </cell>
          <cell r="L74">
            <v>3</v>
          </cell>
          <cell r="M74" t="str">
            <v>O</v>
          </cell>
          <cell r="N74">
            <v>0</v>
          </cell>
          <cell r="O74" t="str">
            <v/>
          </cell>
          <cell r="P74" t="str">
            <v/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 t="str">
            <v/>
          </cell>
          <cell r="V74">
            <v>0</v>
          </cell>
          <cell r="W74">
            <v>1.5509999999999999</v>
          </cell>
          <cell r="X74">
            <v>3</v>
          </cell>
          <cell r="Y74" t="str">
            <v/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 t="str">
            <v/>
          </cell>
          <cell r="AE74">
            <v>0</v>
          </cell>
          <cell r="AF74">
            <v>1.5509999999999999</v>
          </cell>
          <cell r="AG74">
            <v>1.5509999999999999</v>
          </cell>
          <cell r="AH74">
            <v>3</v>
          </cell>
          <cell r="AI74" t="str">
            <v/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3</v>
          </cell>
          <cell r="AQ74" t="str">
            <v/>
          </cell>
        </row>
        <row r="75">
          <cell r="B75">
            <v>109116</v>
          </cell>
          <cell r="C75" t="str">
            <v xml:space="preserve">Elzenaar Cor C.M. </v>
          </cell>
          <cell r="D75" t="str">
            <v>Asser Biljart Club `08</v>
          </cell>
          <cell r="E75">
            <v>5.9009999999999998</v>
          </cell>
          <cell r="F75">
            <v>1</v>
          </cell>
          <cell r="G75" t="str">
            <v>O</v>
          </cell>
          <cell r="H75">
            <v>4.9649999999999999</v>
          </cell>
          <cell r="I75">
            <v>1</v>
          </cell>
          <cell r="J75" t="str">
            <v>O</v>
          </cell>
          <cell r="K75">
            <v>4.1150000000000002</v>
          </cell>
          <cell r="L75">
            <v>1</v>
          </cell>
          <cell r="M75" t="str">
            <v>O</v>
          </cell>
          <cell r="N75">
            <v>5.55</v>
          </cell>
          <cell r="O75">
            <v>1</v>
          </cell>
          <cell r="P75" t="str">
            <v>O</v>
          </cell>
          <cell r="Q75">
            <v>4.71</v>
          </cell>
          <cell r="R75">
            <v>0</v>
          </cell>
          <cell r="S75">
            <v>0</v>
          </cell>
          <cell r="T75">
            <v>0</v>
          </cell>
          <cell r="U75" t="str">
            <v>O</v>
          </cell>
          <cell r="V75">
            <v>5.55</v>
          </cell>
          <cell r="W75">
            <v>4.2149999999999999</v>
          </cell>
          <cell r="X75">
            <v>1</v>
          </cell>
          <cell r="Y75" t="str">
            <v>O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 t="str">
            <v>O</v>
          </cell>
          <cell r="AE75">
            <v>5.3380000000000001</v>
          </cell>
          <cell r="AF75">
            <v>4.2149999999999999</v>
          </cell>
          <cell r="AG75">
            <v>4.2149999999999999</v>
          </cell>
          <cell r="AH75">
            <v>1</v>
          </cell>
          <cell r="AI75" t="str">
            <v>O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5.3380000000000001</v>
          </cell>
          <cell r="AP75">
            <v>1</v>
          </cell>
          <cell r="AQ75" t="str">
            <v>O</v>
          </cell>
        </row>
        <row r="76">
          <cell r="B76">
            <v>175534</v>
          </cell>
          <cell r="C76" t="str">
            <v xml:space="preserve">Elzenaar Rob R. </v>
          </cell>
          <cell r="D76" t="str">
            <v>Asser Biljart Club `08</v>
          </cell>
          <cell r="E76">
            <v>2.56</v>
          </cell>
          <cell r="F76">
            <v>2</v>
          </cell>
          <cell r="G76" t="str">
            <v>O</v>
          </cell>
          <cell r="H76">
            <v>3.375</v>
          </cell>
          <cell r="I76">
            <v>2</v>
          </cell>
          <cell r="J76" t="str">
            <v>O</v>
          </cell>
          <cell r="K76">
            <v>2.8</v>
          </cell>
          <cell r="L76">
            <v>2</v>
          </cell>
          <cell r="M76" t="str">
            <v>O</v>
          </cell>
          <cell r="N76">
            <v>2.98</v>
          </cell>
          <cell r="O76">
            <v>2</v>
          </cell>
          <cell r="P76" t="str">
            <v>O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 t="str">
            <v>O</v>
          </cell>
          <cell r="V76">
            <v>3.133</v>
          </cell>
          <cell r="W76">
            <v>0</v>
          </cell>
          <cell r="X76">
            <v>2</v>
          </cell>
          <cell r="Y76" t="str">
            <v>O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 t="str">
            <v>O</v>
          </cell>
          <cell r="AE76">
            <v>2.7509999999999999</v>
          </cell>
          <cell r="AF76">
            <v>0</v>
          </cell>
          <cell r="AG76">
            <v>0</v>
          </cell>
          <cell r="AH76">
            <v>2</v>
          </cell>
          <cell r="AI76" t="str">
            <v>O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2.7509999999999999</v>
          </cell>
          <cell r="AP76">
            <v>2</v>
          </cell>
          <cell r="AQ76" t="str">
            <v>O</v>
          </cell>
        </row>
        <row r="77">
          <cell r="B77">
            <v>142514</v>
          </cell>
          <cell r="C77" t="str">
            <v>Engelen Hans H. van</v>
          </cell>
          <cell r="D77" t="str">
            <v>Midwolda `79</v>
          </cell>
          <cell r="E77">
            <v>3.157</v>
          </cell>
          <cell r="F77">
            <v>2</v>
          </cell>
          <cell r="G77" t="str">
            <v>O</v>
          </cell>
          <cell r="H77">
            <v>2.198</v>
          </cell>
          <cell r="I77">
            <v>2</v>
          </cell>
          <cell r="J77" t="str">
            <v>HD</v>
          </cell>
          <cell r="K77">
            <v>2.198</v>
          </cell>
          <cell r="L77">
            <v>2</v>
          </cell>
          <cell r="M77" t="str">
            <v>D</v>
          </cell>
          <cell r="N77">
            <v>3.12</v>
          </cell>
          <cell r="O77">
            <v>2</v>
          </cell>
          <cell r="P77" t="str">
            <v>O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 t="str">
            <v>O</v>
          </cell>
          <cell r="V77">
            <v>2.3380000000000001</v>
          </cell>
          <cell r="W77">
            <v>0</v>
          </cell>
          <cell r="X77">
            <v>2</v>
          </cell>
          <cell r="Y77" t="str">
            <v>HD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 t="str">
            <v>HD</v>
          </cell>
          <cell r="AE77">
            <v>2.6850000000000001</v>
          </cell>
          <cell r="AF77">
            <v>0</v>
          </cell>
          <cell r="AG77">
            <v>0</v>
          </cell>
          <cell r="AH77">
            <v>2</v>
          </cell>
          <cell r="AI77" t="str">
            <v>O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2.6850000000000001</v>
          </cell>
          <cell r="AP77">
            <v>2</v>
          </cell>
          <cell r="AQ77" t="str">
            <v>O</v>
          </cell>
        </row>
        <row r="78">
          <cell r="B78">
            <v>107835</v>
          </cell>
          <cell r="C78" t="str">
            <v xml:space="preserve">Erends Berend B.H. </v>
          </cell>
          <cell r="D78" t="str">
            <v>De Harmonie GR</v>
          </cell>
          <cell r="E78">
            <v>0</v>
          </cell>
          <cell r="F78" t="str">
            <v/>
          </cell>
          <cell r="G78" t="str">
            <v/>
          </cell>
          <cell r="H78">
            <v>0</v>
          </cell>
          <cell r="I78" t="str">
            <v/>
          </cell>
          <cell r="J78" t="str">
            <v/>
          </cell>
          <cell r="K78">
            <v>0</v>
          </cell>
          <cell r="L78" t="str">
            <v/>
          </cell>
          <cell r="M78" t="str">
            <v/>
          </cell>
          <cell r="N78">
            <v>0</v>
          </cell>
          <cell r="O78" t="str">
            <v/>
          </cell>
          <cell r="P78" t="str">
            <v/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 t="str">
            <v/>
          </cell>
          <cell r="V78">
            <v>0</v>
          </cell>
          <cell r="W78">
            <v>0</v>
          </cell>
          <cell r="X78">
            <v>0</v>
          </cell>
          <cell r="Y78" t="str">
            <v/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 t="str">
            <v/>
          </cell>
          <cell r="AE78">
            <v>23.146000000000001</v>
          </cell>
          <cell r="AF78">
            <v>0</v>
          </cell>
          <cell r="AG78">
            <v>0</v>
          </cell>
          <cell r="AH78" t="str">
            <v>OVG</v>
          </cell>
          <cell r="AI78" t="str">
            <v>O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23.146000000000001</v>
          </cell>
          <cell r="AP78" t="str">
            <v>OVG</v>
          </cell>
          <cell r="AQ78" t="str">
            <v>O</v>
          </cell>
        </row>
        <row r="79">
          <cell r="B79">
            <v>204953</v>
          </cell>
          <cell r="C79" t="str">
            <v xml:space="preserve">Erfmann Simon S. </v>
          </cell>
          <cell r="D79" t="str">
            <v>Asser Biljart Club `08</v>
          </cell>
          <cell r="E79">
            <v>1.155</v>
          </cell>
          <cell r="F79">
            <v>5</v>
          </cell>
          <cell r="G79" t="str">
            <v>O</v>
          </cell>
          <cell r="H79">
            <v>0</v>
          </cell>
          <cell r="I79" t="str">
            <v/>
          </cell>
          <cell r="J79" t="str">
            <v/>
          </cell>
          <cell r="K79">
            <v>0</v>
          </cell>
          <cell r="L79" t="str">
            <v/>
          </cell>
          <cell r="M79" t="str">
            <v/>
          </cell>
          <cell r="N79">
            <v>0</v>
          </cell>
          <cell r="O79" t="str">
            <v/>
          </cell>
          <cell r="P79" t="str">
            <v/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 t="str">
            <v/>
          </cell>
          <cell r="V79">
            <v>0</v>
          </cell>
          <cell r="W79">
            <v>0</v>
          </cell>
          <cell r="X79">
            <v>5</v>
          </cell>
          <cell r="Y79" t="str">
            <v/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 t="str">
            <v/>
          </cell>
          <cell r="AE79">
            <v>0</v>
          </cell>
          <cell r="AF79">
            <v>0</v>
          </cell>
          <cell r="AG79">
            <v>0</v>
          </cell>
          <cell r="AH79">
            <v>5</v>
          </cell>
          <cell r="AI79" t="str">
            <v/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5</v>
          </cell>
          <cell r="AQ79" t="str">
            <v/>
          </cell>
        </row>
        <row r="80">
          <cell r="B80">
            <v>241068</v>
          </cell>
          <cell r="C80" t="str">
            <v xml:space="preserve">Feeburg Ricardo R. </v>
          </cell>
          <cell r="D80" t="str">
            <v>B C Old Inn</v>
          </cell>
          <cell r="E80">
            <v>0</v>
          </cell>
          <cell r="F80" t="str">
            <v/>
          </cell>
          <cell r="G80" t="str">
            <v/>
          </cell>
          <cell r="H80">
            <v>0</v>
          </cell>
          <cell r="I80" t="str">
            <v/>
          </cell>
          <cell r="J80" t="str">
            <v/>
          </cell>
          <cell r="K80">
            <v>0</v>
          </cell>
          <cell r="L80" t="str">
            <v/>
          </cell>
          <cell r="M80" t="str">
            <v/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1.7</v>
          </cell>
          <cell r="W80">
            <v>0</v>
          </cell>
          <cell r="X80">
            <v>3</v>
          </cell>
          <cell r="Y80" t="str">
            <v>N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 t="str">
            <v>N</v>
          </cell>
          <cell r="AE80">
            <v>2.512</v>
          </cell>
          <cell r="AF80">
            <v>2.5</v>
          </cell>
          <cell r="AG80">
            <v>2.835</v>
          </cell>
          <cell r="AH80">
            <v>3</v>
          </cell>
          <cell r="AI80" t="str">
            <v>DP</v>
          </cell>
          <cell r="AJ80">
            <v>3.2719999999999998</v>
          </cell>
          <cell r="AK80">
            <v>3.9089999999999998</v>
          </cell>
          <cell r="AL80">
            <v>0</v>
          </cell>
          <cell r="AM80">
            <v>0</v>
          </cell>
          <cell r="AN80" t="str">
            <v>P-2</v>
          </cell>
          <cell r="AO80">
            <v>3.9089999999999998</v>
          </cell>
          <cell r="AP80">
            <v>2</v>
          </cell>
          <cell r="AQ80" t="str">
            <v>O</v>
          </cell>
        </row>
        <row r="81">
          <cell r="B81">
            <v>228305</v>
          </cell>
          <cell r="C81" t="str">
            <v xml:space="preserve">Felkers Han H. </v>
          </cell>
          <cell r="D81" t="str">
            <v>Bc Ca-re</v>
          </cell>
          <cell r="E81">
            <v>0</v>
          </cell>
          <cell r="F81" t="str">
            <v/>
          </cell>
          <cell r="G81" t="str">
            <v/>
          </cell>
          <cell r="H81">
            <v>0</v>
          </cell>
          <cell r="I81" t="str">
            <v/>
          </cell>
          <cell r="J81" t="str">
            <v/>
          </cell>
          <cell r="K81">
            <v>0</v>
          </cell>
          <cell r="L81" t="str">
            <v/>
          </cell>
          <cell r="M81" t="str">
            <v/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2.2000000000000002</v>
          </cell>
          <cell r="W81">
            <v>0</v>
          </cell>
          <cell r="X81">
            <v>3</v>
          </cell>
          <cell r="Y81" t="str">
            <v>N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 t="str">
            <v>N</v>
          </cell>
          <cell r="AE81">
            <v>0</v>
          </cell>
          <cell r="AF81">
            <v>0</v>
          </cell>
          <cell r="AG81">
            <v>0</v>
          </cell>
          <cell r="AH81">
            <v>3</v>
          </cell>
          <cell r="AI81" t="str">
            <v/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3</v>
          </cell>
          <cell r="AQ81" t="str">
            <v/>
          </cell>
        </row>
        <row r="82">
          <cell r="B82">
            <v>200491</v>
          </cell>
          <cell r="C82" t="str">
            <v xml:space="preserve">Fikkert Tom T.R. </v>
          </cell>
          <cell r="D82" t="str">
            <v>Groninger Biljart Club</v>
          </cell>
          <cell r="E82">
            <v>1.03</v>
          </cell>
          <cell r="F82">
            <v>5</v>
          </cell>
          <cell r="G82" t="str">
            <v>O</v>
          </cell>
          <cell r="H82">
            <v>1.05</v>
          </cell>
          <cell r="I82">
            <v>5</v>
          </cell>
          <cell r="J82" t="str">
            <v>O</v>
          </cell>
          <cell r="K82">
            <v>1.05</v>
          </cell>
          <cell r="L82">
            <v>5</v>
          </cell>
          <cell r="M82" t="str">
            <v>O</v>
          </cell>
          <cell r="N82">
            <v>1.05</v>
          </cell>
          <cell r="O82">
            <v>5</v>
          </cell>
          <cell r="P82" t="str">
            <v>O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 t="str">
            <v>O</v>
          </cell>
          <cell r="V82">
            <v>1.0780000000000001</v>
          </cell>
          <cell r="W82">
            <v>0.94399999999999995</v>
          </cell>
          <cell r="X82">
            <v>5</v>
          </cell>
          <cell r="Y82" t="str">
            <v>O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 t="str">
            <v>O</v>
          </cell>
          <cell r="AE82">
            <v>1.0780000000000001</v>
          </cell>
          <cell r="AF82">
            <v>0.94399999999999995</v>
          </cell>
          <cell r="AG82">
            <v>1.093</v>
          </cell>
          <cell r="AH82">
            <v>5</v>
          </cell>
          <cell r="AI82" t="str">
            <v>O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1.0780000000000001</v>
          </cell>
          <cell r="AP82">
            <v>5</v>
          </cell>
          <cell r="AQ82" t="str">
            <v>O</v>
          </cell>
        </row>
        <row r="83">
          <cell r="B83">
            <v>109119</v>
          </cell>
          <cell r="C83" t="str">
            <v xml:space="preserve">Fokkema Albert A. </v>
          </cell>
          <cell r="D83" t="str">
            <v>Asser Biljart Club `08</v>
          </cell>
          <cell r="E83">
            <v>6.7469999999999999</v>
          </cell>
          <cell r="F83">
            <v>1</v>
          </cell>
          <cell r="G83" t="str">
            <v>O</v>
          </cell>
          <cell r="H83">
            <v>6.94</v>
          </cell>
          <cell r="I83">
            <v>1</v>
          </cell>
          <cell r="J83" t="str">
            <v>D</v>
          </cell>
          <cell r="K83">
            <v>6.0469999999999997</v>
          </cell>
          <cell r="L83">
            <v>1</v>
          </cell>
          <cell r="M83" t="str">
            <v>O</v>
          </cell>
          <cell r="N83">
            <v>5.89</v>
          </cell>
          <cell r="O83">
            <v>1</v>
          </cell>
          <cell r="P83" t="str">
            <v>O</v>
          </cell>
          <cell r="Q83">
            <v>6.36</v>
          </cell>
          <cell r="R83">
            <v>5.36</v>
          </cell>
          <cell r="S83">
            <v>0</v>
          </cell>
          <cell r="T83">
            <v>0</v>
          </cell>
          <cell r="U83" t="str">
            <v>O</v>
          </cell>
          <cell r="V83">
            <v>5.282</v>
          </cell>
          <cell r="W83">
            <v>4.66</v>
          </cell>
          <cell r="X83">
            <v>1</v>
          </cell>
          <cell r="Y83" t="str">
            <v>O</v>
          </cell>
          <cell r="Z83">
            <v>5.15</v>
          </cell>
          <cell r="AA83">
            <v>0</v>
          </cell>
          <cell r="AB83">
            <v>0</v>
          </cell>
          <cell r="AC83">
            <v>0</v>
          </cell>
          <cell r="AD83" t="str">
            <v>O</v>
          </cell>
          <cell r="AE83">
            <v>5.9279999999999999</v>
          </cell>
          <cell r="AF83">
            <v>4.66</v>
          </cell>
          <cell r="AG83">
            <v>4.2469999999999999</v>
          </cell>
          <cell r="AH83">
            <v>1</v>
          </cell>
          <cell r="AI83" t="str">
            <v>O</v>
          </cell>
          <cell r="AJ83">
            <v>0</v>
          </cell>
          <cell r="AK83">
            <v>4.758</v>
          </cell>
          <cell r="AL83">
            <v>0</v>
          </cell>
          <cell r="AM83">
            <v>0</v>
          </cell>
          <cell r="AN83">
            <v>0</v>
          </cell>
          <cell r="AO83">
            <v>5.9279999999999999</v>
          </cell>
          <cell r="AP83">
            <v>1</v>
          </cell>
          <cell r="AQ83" t="str">
            <v>O</v>
          </cell>
        </row>
        <row r="84">
          <cell r="B84">
            <v>204570</v>
          </cell>
          <cell r="C84" t="str">
            <v xml:space="preserve">Fokkema Ruud R.A. </v>
          </cell>
          <cell r="D84" t="str">
            <v>De Schaive Toorn ( B.s.t.)</v>
          </cell>
          <cell r="E84">
            <v>1.907</v>
          </cell>
          <cell r="F84">
            <v>3</v>
          </cell>
          <cell r="G84" t="str">
            <v>O</v>
          </cell>
          <cell r="H84">
            <v>2.3639999999999999</v>
          </cell>
          <cell r="I84">
            <v>3</v>
          </cell>
          <cell r="J84" t="str">
            <v>O</v>
          </cell>
          <cell r="K84">
            <v>2.089</v>
          </cell>
          <cell r="L84">
            <v>3</v>
          </cell>
          <cell r="M84" t="str">
            <v>O</v>
          </cell>
          <cell r="N84">
            <v>1.79</v>
          </cell>
          <cell r="O84">
            <v>3</v>
          </cell>
          <cell r="P84" t="str">
            <v>O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 t="str">
            <v>O</v>
          </cell>
          <cell r="V84">
            <v>2.1749999999999998</v>
          </cell>
          <cell r="W84">
            <v>0</v>
          </cell>
          <cell r="X84">
            <v>3</v>
          </cell>
          <cell r="Y84" t="str">
            <v>O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 t="str">
            <v>O</v>
          </cell>
          <cell r="AE84">
            <v>2.4140000000000001</v>
          </cell>
          <cell r="AF84">
            <v>0</v>
          </cell>
          <cell r="AG84">
            <v>0</v>
          </cell>
          <cell r="AH84">
            <v>3</v>
          </cell>
          <cell r="AI84" t="str">
            <v>O</v>
          </cell>
          <cell r="AJ84">
            <v>0</v>
          </cell>
          <cell r="AK84">
            <v>2.0289999999999999</v>
          </cell>
          <cell r="AL84">
            <v>0</v>
          </cell>
          <cell r="AM84">
            <v>0</v>
          </cell>
          <cell r="AN84">
            <v>0</v>
          </cell>
          <cell r="AO84">
            <v>2.4140000000000001</v>
          </cell>
          <cell r="AP84">
            <v>3</v>
          </cell>
          <cell r="AQ84" t="str">
            <v>O</v>
          </cell>
        </row>
        <row r="85">
          <cell r="B85">
            <v>137949</v>
          </cell>
          <cell r="C85" t="str">
            <v xml:space="preserve">Freije Hendrik H.J. </v>
          </cell>
          <cell r="D85" t="str">
            <v>Zuurdijk E.o. Biljartclub</v>
          </cell>
          <cell r="E85">
            <v>2.9159999999999999</v>
          </cell>
          <cell r="F85">
            <v>2</v>
          </cell>
          <cell r="G85" t="str">
            <v>O</v>
          </cell>
          <cell r="H85">
            <v>2.9159999999999999</v>
          </cell>
          <cell r="I85">
            <v>2</v>
          </cell>
          <cell r="J85" t="str">
            <v>O</v>
          </cell>
          <cell r="K85">
            <v>2.65</v>
          </cell>
          <cell r="L85">
            <v>2</v>
          </cell>
          <cell r="M85" t="str">
            <v>O</v>
          </cell>
          <cell r="N85">
            <v>2.92</v>
          </cell>
          <cell r="O85">
            <v>2</v>
          </cell>
          <cell r="P85" t="str">
            <v>O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 t="str">
            <v>O</v>
          </cell>
          <cell r="V85">
            <v>2.92</v>
          </cell>
          <cell r="W85">
            <v>0</v>
          </cell>
          <cell r="X85">
            <v>2</v>
          </cell>
          <cell r="Y85" t="str">
            <v>O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 t="str">
            <v>O</v>
          </cell>
          <cell r="AE85">
            <v>2.4470000000000001</v>
          </cell>
          <cell r="AF85">
            <v>0</v>
          </cell>
          <cell r="AG85">
            <v>0</v>
          </cell>
          <cell r="AH85">
            <v>2</v>
          </cell>
          <cell r="AI85" t="str">
            <v>HD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2.4470000000000001</v>
          </cell>
          <cell r="AP85">
            <v>2</v>
          </cell>
          <cell r="AQ85" t="str">
            <v>HD</v>
          </cell>
        </row>
        <row r="86">
          <cell r="B86">
            <v>148046</v>
          </cell>
          <cell r="C86" t="str">
            <v xml:space="preserve">Frieling Henk H. </v>
          </cell>
          <cell r="D86" t="str">
            <v>Emmen `65</v>
          </cell>
          <cell r="E86">
            <v>1.42</v>
          </cell>
          <cell r="F86">
            <v>4</v>
          </cell>
          <cell r="G86" t="str">
            <v>O</v>
          </cell>
          <cell r="H86">
            <v>1.234</v>
          </cell>
          <cell r="I86">
            <v>4</v>
          </cell>
          <cell r="J86" t="str">
            <v>O</v>
          </cell>
          <cell r="K86">
            <v>1.234</v>
          </cell>
          <cell r="L86">
            <v>4</v>
          </cell>
          <cell r="M86" t="str">
            <v>O</v>
          </cell>
          <cell r="N86">
            <v>0</v>
          </cell>
          <cell r="O86" t="str">
            <v/>
          </cell>
          <cell r="P86" t="str">
            <v/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 t="str">
            <v/>
          </cell>
          <cell r="V86">
            <v>0</v>
          </cell>
          <cell r="W86">
            <v>0</v>
          </cell>
          <cell r="X86">
            <v>4</v>
          </cell>
          <cell r="Y86" t="str">
            <v/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 t="str">
            <v/>
          </cell>
          <cell r="AE86">
            <v>0</v>
          </cell>
          <cell r="AF86">
            <v>0</v>
          </cell>
          <cell r="AG86">
            <v>0</v>
          </cell>
          <cell r="AH86">
            <v>4</v>
          </cell>
          <cell r="AI86" t="str">
            <v/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4</v>
          </cell>
          <cell r="AQ86" t="str">
            <v/>
          </cell>
        </row>
        <row r="87">
          <cell r="B87">
            <v>164136</v>
          </cell>
          <cell r="C87" t="str">
            <v xml:space="preserve">Gaasendam Gerry G. </v>
          </cell>
          <cell r="D87" t="str">
            <v>De Zevenwolden</v>
          </cell>
          <cell r="E87">
            <v>3.9369999999999998</v>
          </cell>
          <cell r="F87">
            <v>2</v>
          </cell>
          <cell r="G87" t="str">
            <v>O</v>
          </cell>
          <cell r="H87">
            <v>3.1059999999999999</v>
          </cell>
          <cell r="I87">
            <v>2</v>
          </cell>
          <cell r="J87" t="str">
            <v>O</v>
          </cell>
          <cell r="K87">
            <v>3.2</v>
          </cell>
          <cell r="L87">
            <v>2</v>
          </cell>
          <cell r="M87" t="str">
            <v>O</v>
          </cell>
          <cell r="N87">
            <v>3.69</v>
          </cell>
          <cell r="O87">
            <v>2</v>
          </cell>
          <cell r="P87" t="str">
            <v>O</v>
          </cell>
          <cell r="Q87">
            <v>3.1429999999999998</v>
          </cell>
          <cell r="R87">
            <v>0</v>
          </cell>
          <cell r="S87">
            <v>0</v>
          </cell>
          <cell r="T87">
            <v>0</v>
          </cell>
          <cell r="U87" t="str">
            <v>O</v>
          </cell>
          <cell r="V87">
            <v>4.0069999999999997</v>
          </cell>
          <cell r="W87">
            <v>3.55</v>
          </cell>
          <cell r="X87">
            <v>2</v>
          </cell>
          <cell r="Y87" t="str">
            <v>UP</v>
          </cell>
          <cell r="Z87">
            <v>2.8250000000000002</v>
          </cell>
          <cell r="AA87">
            <v>0</v>
          </cell>
          <cell r="AB87">
            <v>0</v>
          </cell>
          <cell r="AC87" t="str">
            <v>P-1</v>
          </cell>
          <cell r="AD87" t="str">
            <v>O</v>
          </cell>
          <cell r="AE87">
            <v>3.9180000000000001</v>
          </cell>
          <cell r="AF87">
            <v>4.0960000000000001</v>
          </cell>
          <cell r="AG87">
            <v>4.0960000000000001</v>
          </cell>
          <cell r="AH87">
            <v>1</v>
          </cell>
          <cell r="AI87" t="str">
            <v>O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 t="str">
            <v>hd vv</v>
          </cell>
          <cell r="AO87">
            <v>4.0960000000000001</v>
          </cell>
          <cell r="AP87">
            <v>1</v>
          </cell>
          <cell r="AQ87" t="str">
            <v>O</v>
          </cell>
        </row>
        <row r="88">
          <cell r="B88">
            <v>116732</v>
          </cell>
          <cell r="C88" t="str">
            <v xml:space="preserve">Gankema Heine H. </v>
          </cell>
          <cell r="D88" t="str">
            <v>Bellevue `66</v>
          </cell>
          <cell r="E88">
            <v>0.94099999999999995</v>
          </cell>
          <cell r="F88">
            <v>5</v>
          </cell>
          <cell r="G88" t="str">
            <v>O</v>
          </cell>
          <cell r="H88">
            <v>1.1379999999999999</v>
          </cell>
          <cell r="I88">
            <v>5</v>
          </cell>
          <cell r="J88" t="str">
            <v>O</v>
          </cell>
          <cell r="K88">
            <v>1.1970000000000001</v>
          </cell>
          <cell r="L88">
            <v>5</v>
          </cell>
          <cell r="M88" t="str">
            <v>O</v>
          </cell>
          <cell r="N88">
            <v>1.25</v>
          </cell>
          <cell r="O88">
            <v>5</v>
          </cell>
          <cell r="P88" t="str">
            <v>UP</v>
          </cell>
          <cell r="Q88">
            <v>1.081</v>
          </cell>
          <cell r="R88">
            <v>0</v>
          </cell>
          <cell r="S88">
            <v>0</v>
          </cell>
          <cell r="T88" t="str">
            <v>P-4</v>
          </cell>
          <cell r="U88" t="str">
            <v>O</v>
          </cell>
          <cell r="V88">
            <v>1.214</v>
          </cell>
          <cell r="W88">
            <v>0</v>
          </cell>
          <cell r="X88">
            <v>4</v>
          </cell>
          <cell r="Y88" t="str">
            <v>O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 t="str">
            <v>O</v>
          </cell>
          <cell r="AE88">
            <v>1.2190000000000001</v>
          </cell>
          <cell r="AF88">
            <v>0</v>
          </cell>
          <cell r="AG88">
            <v>0</v>
          </cell>
          <cell r="AH88">
            <v>4</v>
          </cell>
          <cell r="AI88" t="str">
            <v>O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1.2190000000000001</v>
          </cell>
          <cell r="AP88">
            <v>4</v>
          </cell>
          <cell r="AQ88" t="str">
            <v>O</v>
          </cell>
        </row>
        <row r="89">
          <cell r="B89">
            <v>154497</v>
          </cell>
          <cell r="C89" t="str">
            <v xml:space="preserve">Geers Frans F.H. </v>
          </cell>
          <cell r="D89" t="str">
            <v>Asser Biljart Club `08</v>
          </cell>
          <cell r="E89">
            <v>1.3620000000000001</v>
          </cell>
          <cell r="F89">
            <v>4</v>
          </cell>
          <cell r="G89" t="str">
            <v>O</v>
          </cell>
          <cell r="H89">
            <v>1.2390000000000001</v>
          </cell>
          <cell r="I89">
            <v>4</v>
          </cell>
          <cell r="J89" t="str">
            <v>O</v>
          </cell>
          <cell r="K89">
            <v>1.4590000000000001</v>
          </cell>
          <cell r="L89">
            <v>4</v>
          </cell>
          <cell r="M89" t="str">
            <v>O</v>
          </cell>
          <cell r="N89">
            <v>1.3</v>
          </cell>
          <cell r="O89">
            <v>4</v>
          </cell>
          <cell r="P89" t="str">
            <v>O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 t="str">
            <v>O</v>
          </cell>
          <cell r="V89">
            <v>1.3380000000000001</v>
          </cell>
          <cell r="W89">
            <v>0</v>
          </cell>
          <cell r="X89">
            <v>4</v>
          </cell>
          <cell r="Y89" t="str">
            <v>O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 t="str">
            <v>O</v>
          </cell>
          <cell r="AE89">
            <v>1.3380000000000001</v>
          </cell>
          <cell r="AF89">
            <v>0</v>
          </cell>
          <cell r="AG89">
            <v>0</v>
          </cell>
          <cell r="AH89">
            <v>4</v>
          </cell>
          <cell r="AI89" t="str">
            <v>O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1.3380000000000001</v>
          </cell>
          <cell r="AP89">
            <v>4</v>
          </cell>
          <cell r="AQ89" t="str">
            <v>O</v>
          </cell>
        </row>
        <row r="90">
          <cell r="B90">
            <v>140333</v>
          </cell>
          <cell r="C90" t="str">
            <v xml:space="preserve">Geertsma Johnny J. </v>
          </cell>
          <cell r="D90" t="str">
            <v>De Poedel</v>
          </cell>
          <cell r="E90">
            <v>0</v>
          </cell>
          <cell r="F90" t="str">
            <v/>
          </cell>
          <cell r="G90" t="str">
            <v/>
          </cell>
          <cell r="H90">
            <v>0</v>
          </cell>
          <cell r="I90" t="str">
            <v/>
          </cell>
          <cell r="J90" t="str">
            <v/>
          </cell>
          <cell r="K90">
            <v>0</v>
          </cell>
          <cell r="L90" t="str">
            <v/>
          </cell>
          <cell r="M90" t="str">
            <v/>
          </cell>
          <cell r="N90">
            <v>2.7829999999999999</v>
          </cell>
          <cell r="O90">
            <v>3</v>
          </cell>
          <cell r="P90" t="str">
            <v>P</v>
          </cell>
          <cell r="Q90">
            <v>2.7829999999999999</v>
          </cell>
          <cell r="R90">
            <v>0</v>
          </cell>
          <cell r="S90">
            <v>0</v>
          </cell>
          <cell r="T90" t="str">
            <v>P-2</v>
          </cell>
          <cell r="U90" t="str">
            <v>O</v>
          </cell>
          <cell r="V90">
            <v>2.254</v>
          </cell>
          <cell r="W90">
            <v>2.8639999999999999</v>
          </cell>
          <cell r="X90">
            <v>3</v>
          </cell>
          <cell r="Y90" t="str">
            <v>P</v>
          </cell>
          <cell r="Z90">
            <v>2.7829999999999999</v>
          </cell>
          <cell r="AA90">
            <v>0</v>
          </cell>
          <cell r="AB90">
            <v>0</v>
          </cell>
          <cell r="AC90" t="str">
            <v>P-2</v>
          </cell>
          <cell r="AD90" t="str">
            <v>O</v>
          </cell>
          <cell r="AE90">
            <v>3.9159999999999999</v>
          </cell>
          <cell r="AF90">
            <v>3.2160000000000002</v>
          </cell>
          <cell r="AG90">
            <v>3.4340000000000002</v>
          </cell>
          <cell r="AH90">
            <v>2</v>
          </cell>
          <cell r="AI90" t="str">
            <v>O</v>
          </cell>
          <cell r="AJ90">
            <v>0</v>
          </cell>
          <cell r="AK90">
            <v>3.9089999999999998</v>
          </cell>
          <cell r="AL90">
            <v>0</v>
          </cell>
          <cell r="AM90">
            <v>0</v>
          </cell>
          <cell r="AN90">
            <v>0</v>
          </cell>
          <cell r="AO90">
            <v>3.9159999999999999</v>
          </cell>
          <cell r="AP90">
            <v>2</v>
          </cell>
          <cell r="AQ90" t="str">
            <v>O</v>
          </cell>
        </row>
        <row r="91">
          <cell r="B91">
            <v>213930</v>
          </cell>
          <cell r="C91" t="str">
            <v xml:space="preserve">Gerritsen Betsy B. </v>
          </cell>
          <cell r="D91" t="str">
            <v>De Harmonie GR</v>
          </cell>
          <cell r="E91">
            <v>0</v>
          </cell>
          <cell r="F91" t="str">
            <v/>
          </cell>
          <cell r="G91" t="str">
            <v/>
          </cell>
          <cell r="H91">
            <v>1.1819999999999999</v>
          </cell>
          <cell r="I91">
            <v>5</v>
          </cell>
          <cell r="J91" t="str">
            <v>O</v>
          </cell>
          <cell r="K91">
            <v>1.2370000000000001</v>
          </cell>
          <cell r="L91">
            <v>5</v>
          </cell>
          <cell r="M91" t="str">
            <v>O</v>
          </cell>
          <cell r="N91">
            <v>1.28</v>
          </cell>
          <cell r="O91">
            <v>5</v>
          </cell>
          <cell r="P91" t="str">
            <v>O</v>
          </cell>
          <cell r="Q91">
            <v>1.2849999999999999</v>
          </cell>
          <cell r="R91">
            <v>0</v>
          </cell>
          <cell r="S91">
            <v>0</v>
          </cell>
          <cell r="T91" t="str">
            <v>P-4</v>
          </cell>
          <cell r="U91" t="str">
            <v>O</v>
          </cell>
          <cell r="V91">
            <v>1.296</v>
          </cell>
          <cell r="W91">
            <v>0</v>
          </cell>
          <cell r="X91">
            <v>4</v>
          </cell>
          <cell r="Y91" t="str">
            <v>O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 t="str">
            <v>O</v>
          </cell>
          <cell r="AE91">
            <v>0</v>
          </cell>
          <cell r="AF91">
            <v>0</v>
          </cell>
          <cell r="AG91">
            <v>0</v>
          </cell>
          <cell r="AH91">
            <v>4</v>
          </cell>
          <cell r="AI91" t="str">
            <v/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4</v>
          </cell>
          <cell r="AQ91" t="str">
            <v/>
          </cell>
        </row>
        <row r="92">
          <cell r="B92">
            <v>218025</v>
          </cell>
          <cell r="C92" t="str">
            <v xml:space="preserve">Gooskens Vincent V.H.F. </v>
          </cell>
          <cell r="D92" t="str">
            <v>Groninger Biljart Club</v>
          </cell>
          <cell r="E92">
            <v>1.5</v>
          </cell>
          <cell r="F92">
            <v>4</v>
          </cell>
          <cell r="G92" t="str">
            <v>N</v>
          </cell>
          <cell r="H92">
            <v>1.569</v>
          </cell>
          <cell r="I92">
            <v>3</v>
          </cell>
          <cell r="J92" t="str">
            <v>HD</v>
          </cell>
          <cell r="K92">
            <v>1.569</v>
          </cell>
          <cell r="L92">
            <v>3</v>
          </cell>
          <cell r="M92" t="str">
            <v>HD</v>
          </cell>
          <cell r="N92">
            <v>1.569</v>
          </cell>
          <cell r="O92">
            <v>3</v>
          </cell>
          <cell r="P92" t="str">
            <v>HD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 t="str">
            <v>HD</v>
          </cell>
          <cell r="V92">
            <v>1.569</v>
          </cell>
          <cell r="W92">
            <v>0</v>
          </cell>
          <cell r="X92">
            <v>3</v>
          </cell>
          <cell r="Y92" t="str">
            <v>HD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 t="str">
            <v>HD</v>
          </cell>
          <cell r="AE92">
            <v>1.6319999999999999</v>
          </cell>
          <cell r="AF92">
            <v>0</v>
          </cell>
          <cell r="AG92">
            <v>0</v>
          </cell>
          <cell r="AH92">
            <v>3</v>
          </cell>
          <cell r="AI92" t="str">
            <v>D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 t="str">
            <v>D-4</v>
          </cell>
          <cell r="AO92">
            <v>1.6319999999999999</v>
          </cell>
          <cell r="AP92">
            <v>4</v>
          </cell>
          <cell r="AQ92" t="str">
            <v>D</v>
          </cell>
        </row>
        <row r="93">
          <cell r="B93">
            <v>117344</v>
          </cell>
          <cell r="C93" t="str">
            <v xml:space="preserve">Gotz Johan J. </v>
          </cell>
          <cell r="D93" t="str">
            <v>Beiler Biljart Club</v>
          </cell>
          <cell r="E93">
            <v>2.4380000000000002</v>
          </cell>
          <cell r="F93">
            <v>3</v>
          </cell>
          <cell r="G93" t="str">
            <v>D</v>
          </cell>
          <cell r="H93">
            <v>2.629</v>
          </cell>
          <cell r="I93">
            <v>2</v>
          </cell>
          <cell r="J93" t="str">
            <v>O</v>
          </cell>
          <cell r="K93">
            <v>2.5499999999999998</v>
          </cell>
          <cell r="L93">
            <v>2</v>
          </cell>
          <cell r="M93" t="str">
            <v>O</v>
          </cell>
          <cell r="N93">
            <v>2.6</v>
          </cell>
          <cell r="O93">
            <v>2</v>
          </cell>
          <cell r="P93" t="str">
            <v>O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 t="str">
            <v>O</v>
          </cell>
          <cell r="V93">
            <v>0</v>
          </cell>
          <cell r="W93">
            <v>0</v>
          </cell>
          <cell r="X93">
            <v>2</v>
          </cell>
          <cell r="Y93" t="str">
            <v/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 t="str">
            <v/>
          </cell>
          <cell r="AE93">
            <v>0</v>
          </cell>
          <cell r="AF93">
            <v>0</v>
          </cell>
          <cell r="AG93">
            <v>0</v>
          </cell>
          <cell r="AH93">
            <v>2</v>
          </cell>
          <cell r="AI93" t="str">
            <v/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2</v>
          </cell>
          <cell r="AQ93" t="str">
            <v/>
          </cell>
        </row>
        <row r="94">
          <cell r="B94">
            <v>114241</v>
          </cell>
          <cell r="C94" t="str">
            <v xml:space="preserve">Grevink Geert G. </v>
          </cell>
          <cell r="D94" t="str">
            <v>Emmen `65</v>
          </cell>
          <cell r="E94">
            <v>3.855</v>
          </cell>
          <cell r="F94">
            <v>2</v>
          </cell>
          <cell r="G94" t="str">
            <v>O</v>
          </cell>
          <cell r="H94">
            <v>3.355</v>
          </cell>
          <cell r="I94">
            <v>2</v>
          </cell>
          <cell r="J94" t="str">
            <v>O</v>
          </cell>
          <cell r="K94">
            <v>3.64</v>
          </cell>
          <cell r="L94">
            <v>2</v>
          </cell>
          <cell r="M94" t="str">
            <v>O</v>
          </cell>
          <cell r="N94">
            <v>3.5</v>
          </cell>
          <cell r="O94">
            <v>2</v>
          </cell>
          <cell r="P94" t="str">
            <v>O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 t="str">
            <v>O</v>
          </cell>
          <cell r="V94">
            <v>3.4590000000000001</v>
          </cell>
          <cell r="W94">
            <v>0</v>
          </cell>
          <cell r="X94">
            <v>2</v>
          </cell>
          <cell r="Y94" t="str">
            <v>O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 t="str">
            <v>O</v>
          </cell>
          <cell r="AE94">
            <v>3.3839999999999999</v>
          </cell>
          <cell r="AF94">
            <v>3.141</v>
          </cell>
          <cell r="AG94">
            <v>3.2</v>
          </cell>
          <cell r="AH94">
            <v>2</v>
          </cell>
          <cell r="AI94" t="str">
            <v>O</v>
          </cell>
          <cell r="AJ94" t="str">
            <v>x</v>
          </cell>
          <cell r="AK94">
            <v>3.1320000000000001</v>
          </cell>
          <cell r="AL94">
            <v>0</v>
          </cell>
          <cell r="AM94">
            <v>0</v>
          </cell>
          <cell r="AN94">
            <v>0</v>
          </cell>
          <cell r="AO94">
            <v>3.3839999999999999</v>
          </cell>
          <cell r="AP94">
            <v>2</v>
          </cell>
          <cell r="AQ94" t="str">
            <v>O</v>
          </cell>
        </row>
        <row r="95">
          <cell r="B95">
            <v>184122</v>
          </cell>
          <cell r="C95" t="str">
            <v xml:space="preserve">Haaijer Wubbo W. </v>
          </cell>
          <cell r="D95" t="str">
            <v>Asser Biljart Club `08</v>
          </cell>
          <cell r="E95">
            <v>20.76</v>
          </cell>
          <cell r="F95" t="str">
            <v>OVG</v>
          </cell>
          <cell r="G95" t="str">
            <v>O</v>
          </cell>
          <cell r="H95">
            <v>30.11</v>
          </cell>
          <cell r="I95" t="str">
            <v>OVG</v>
          </cell>
          <cell r="J95" t="str">
            <v>O</v>
          </cell>
          <cell r="K95">
            <v>0</v>
          </cell>
          <cell r="L95" t="str">
            <v>OVG</v>
          </cell>
          <cell r="M95" t="str">
            <v/>
          </cell>
          <cell r="N95">
            <v>0</v>
          </cell>
          <cell r="O95" t="str">
            <v>OVG</v>
          </cell>
          <cell r="P95" t="str">
            <v/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 t="str">
            <v/>
          </cell>
          <cell r="V95">
            <v>0</v>
          </cell>
          <cell r="W95">
            <v>0</v>
          </cell>
          <cell r="X95" t="str">
            <v>OVG</v>
          </cell>
          <cell r="Y95" t="str">
            <v/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 t="str">
            <v/>
          </cell>
          <cell r="AE95">
            <v>28.571000000000002</v>
          </cell>
          <cell r="AF95">
            <v>0</v>
          </cell>
          <cell r="AG95">
            <v>0</v>
          </cell>
          <cell r="AH95" t="str">
            <v>OVG</v>
          </cell>
          <cell r="AI95" t="str">
            <v>O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28.571000000000002</v>
          </cell>
          <cell r="AP95" t="str">
            <v>OVG</v>
          </cell>
          <cell r="AQ95" t="str">
            <v>O</v>
          </cell>
        </row>
        <row r="96">
          <cell r="B96">
            <v>200760</v>
          </cell>
          <cell r="C96" t="str">
            <v xml:space="preserve">Haayer Ysbrand Y.J. </v>
          </cell>
          <cell r="D96" t="str">
            <v>De Harmonie WS</v>
          </cell>
          <cell r="E96">
            <v>2.363</v>
          </cell>
          <cell r="F96">
            <v>3</v>
          </cell>
          <cell r="G96" t="str">
            <v>O</v>
          </cell>
          <cell r="H96">
            <v>2.0289999999999999</v>
          </cell>
          <cell r="I96">
            <v>3</v>
          </cell>
          <cell r="J96" t="str">
            <v>O</v>
          </cell>
          <cell r="K96">
            <v>2.105</v>
          </cell>
          <cell r="L96">
            <v>3</v>
          </cell>
          <cell r="M96" t="str">
            <v>O</v>
          </cell>
          <cell r="N96">
            <v>1.62</v>
          </cell>
          <cell r="O96">
            <v>3</v>
          </cell>
          <cell r="P96" t="str">
            <v>HD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 t="str">
            <v>HD</v>
          </cell>
          <cell r="V96">
            <v>1.7729999999999999</v>
          </cell>
          <cell r="W96">
            <v>0</v>
          </cell>
          <cell r="X96">
            <v>3</v>
          </cell>
          <cell r="Y96" t="str">
            <v>O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 t="str">
            <v>O</v>
          </cell>
          <cell r="AE96">
            <v>1.631</v>
          </cell>
          <cell r="AF96">
            <v>0</v>
          </cell>
          <cell r="AG96">
            <v>0</v>
          </cell>
          <cell r="AH96">
            <v>3</v>
          </cell>
          <cell r="AI96" t="str">
            <v>HD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1.631</v>
          </cell>
          <cell r="AP96">
            <v>3</v>
          </cell>
          <cell r="AQ96" t="str">
            <v>HD</v>
          </cell>
        </row>
        <row r="97">
          <cell r="B97">
            <v>200417</v>
          </cell>
          <cell r="C97" t="str">
            <v xml:space="preserve">Hadderingh Annie A. </v>
          </cell>
          <cell r="D97" t="str">
            <v>A En O</v>
          </cell>
          <cell r="E97">
            <v>1.089</v>
          </cell>
          <cell r="F97">
            <v>5</v>
          </cell>
          <cell r="G97" t="str">
            <v>O</v>
          </cell>
          <cell r="H97">
            <v>1.2829999999999999</v>
          </cell>
          <cell r="I97">
            <v>4</v>
          </cell>
          <cell r="J97" t="str">
            <v>O</v>
          </cell>
          <cell r="K97">
            <v>1.4730000000000001</v>
          </cell>
          <cell r="L97">
            <v>4</v>
          </cell>
          <cell r="M97" t="str">
            <v>O</v>
          </cell>
          <cell r="N97">
            <v>1.41</v>
          </cell>
          <cell r="O97">
            <v>4</v>
          </cell>
          <cell r="P97" t="str">
            <v>O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 t="str">
            <v>O</v>
          </cell>
          <cell r="V97">
            <v>1.163</v>
          </cell>
          <cell r="W97">
            <v>1.232</v>
          </cell>
          <cell r="X97">
            <v>4</v>
          </cell>
          <cell r="Y97" t="str">
            <v>O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 t="str">
            <v>O</v>
          </cell>
          <cell r="AE97">
            <v>1.266</v>
          </cell>
          <cell r="AF97">
            <v>1.35</v>
          </cell>
          <cell r="AG97">
            <v>1.35</v>
          </cell>
          <cell r="AH97">
            <v>4</v>
          </cell>
          <cell r="AI97" t="str">
            <v>O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1.266</v>
          </cell>
          <cell r="AP97">
            <v>4</v>
          </cell>
          <cell r="AQ97" t="str">
            <v>O</v>
          </cell>
        </row>
        <row r="98">
          <cell r="B98">
            <v>134412</v>
          </cell>
          <cell r="C98" t="str">
            <v xml:space="preserve">Hadderingh Jan J. </v>
          </cell>
          <cell r="D98" t="str">
            <v>Central</v>
          </cell>
          <cell r="E98">
            <v>2.2320000000000002</v>
          </cell>
          <cell r="F98">
            <v>3</v>
          </cell>
          <cell r="G98" t="str">
            <v>D</v>
          </cell>
          <cell r="H98">
            <v>2.3199999999999998</v>
          </cell>
          <cell r="I98">
            <v>3</v>
          </cell>
          <cell r="J98" t="str">
            <v>O</v>
          </cell>
          <cell r="K98">
            <v>2.2280000000000002</v>
          </cell>
          <cell r="L98">
            <v>3</v>
          </cell>
          <cell r="M98" t="str">
            <v>O</v>
          </cell>
          <cell r="N98">
            <v>2.56</v>
          </cell>
          <cell r="O98">
            <v>3</v>
          </cell>
          <cell r="P98" t="str">
            <v>UP</v>
          </cell>
          <cell r="Q98">
            <v>2.2229999999999999</v>
          </cell>
          <cell r="R98">
            <v>0</v>
          </cell>
          <cell r="S98">
            <v>0</v>
          </cell>
          <cell r="T98" t="str">
            <v>P-2</v>
          </cell>
          <cell r="U98" t="str">
            <v>O</v>
          </cell>
          <cell r="V98">
            <v>2.319</v>
          </cell>
          <cell r="W98">
            <v>2.1880000000000002</v>
          </cell>
          <cell r="X98">
            <v>2</v>
          </cell>
          <cell r="Y98" t="str">
            <v>HD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 t="str">
            <v>HD</v>
          </cell>
          <cell r="AE98">
            <v>2.335</v>
          </cell>
          <cell r="AF98">
            <v>2.1880000000000002</v>
          </cell>
          <cell r="AG98">
            <v>2.363</v>
          </cell>
          <cell r="AH98">
            <v>2</v>
          </cell>
          <cell r="AI98" t="str">
            <v>D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 t="str">
            <v>D-3</v>
          </cell>
          <cell r="AO98">
            <v>2.335</v>
          </cell>
          <cell r="AP98">
            <v>3</v>
          </cell>
          <cell r="AQ98" t="str">
            <v>D</v>
          </cell>
        </row>
        <row r="99">
          <cell r="B99">
            <v>142956</v>
          </cell>
          <cell r="C99" t="str">
            <v xml:space="preserve">Hamming Jaap J.D. </v>
          </cell>
          <cell r="D99" t="str">
            <v>Midwolda `79</v>
          </cell>
          <cell r="E99">
            <v>0</v>
          </cell>
          <cell r="F99" t="str">
            <v/>
          </cell>
          <cell r="G99" t="str">
            <v/>
          </cell>
          <cell r="H99">
            <v>0</v>
          </cell>
          <cell r="I99" t="str">
            <v/>
          </cell>
          <cell r="J99" t="str">
            <v/>
          </cell>
          <cell r="K99">
            <v>0</v>
          </cell>
          <cell r="L99" t="str">
            <v/>
          </cell>
          <cell r="M99" t="str">
            <v/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 t="str">
            <v>O</v>
          </cell>
          <cell r="V99">
            <v>1.7829999999999999</v>
          </cell>
          <cell r="W99">
            <v>1.385</v>
          </cell>
          <cell r="X99">
            <v>4</v>
          </cell>
          <cell r="Y99" t="str">
            <v>UP</v>
          </cell>
          <cell r="Z99">
            <v>1.3660000000000001</v>
          </cell>
          <cell r="AA99">
            <v>0</v>
          </cell>
          <cell r="AB99">
            <v>0</v>
          </cell>
          <cell r="AC99" t="str">
            <v>P-3</v>
          </cell>
          <cell r="AD99" t="str">
            <v>O</v>
          </cell>
          <cell r="AE99">
            <v>1.7829999999999999</v>
          </cell>
          <cell r="AF99">
            <v>1.5640000000000001</v>
          </cell>
          <cell r="AG99">
            <v>1.573</v>
          </cell>
          <cell r="AH99">
            <v>3</v>
          </cell>
          <cell r="AI99" t="str">
            <v>O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1.7829999999999999</v>
          </cell>
          <cell r="AP99">
            <v>3</v>
          </cell>
          <cell r="AQ99" t="str">
            <v>O</v>
          </cell>
        </row>
        <row r="100">
          <cell r="B100">
            <v>237270</v>
          </cell>
          <cell r="C100" t="str">
            <v xml:space="preserve">Hamming Jack J. </v>
          </cell>
          <cell r="D100" t="str">
            <v>Centrum</v>
          </cell>
          <cell r="E100">
            <v>0</v>
          </cell>
          <cell r="F100" t="str">
            <v/>
          </cell>
          <cell r="G100" t="str">
            <v/>
          </cell>
          <cell r="H100">
            <v>0</v>
          </cell>
          <cell r="I100" t="str">
            <v/>
          </cell>
          <cell r="J100" t="str">
            <v/>
          </cell>
          <cell r="K100">
            <v>0</v>
          </cell>
          <cell r="L100" t="str">
            <v/>
          </cell>
          <cell r="M100" t="str">
            <v/>
          </cell>
          <cell r="N100">
            <v>1.5</v>
          </cell>
          <cell r="O100">
            <v>4</v>
          </cell>
          <cell r="P100" t="str">
            <v>N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 t="str">
            <v>N</v>
          </cell>
          <cell r="V100">
            <v>1.542</v>
          </cell>
          <cell r="W100">
            <v>1.4770000000000001</v>
          </cell>
          <cell r="X100">
            <v>4</v>
          </cell>
          <cell r="Y100" t="str">
            <v>O</v>
          </cell>
          <cell r="Z100">
            <v>1.61</v>
          </cell>
          <cell r="AA100">
            <v>0</v>
          </cell>
          <cell r="AB100">
            <v>0</v>
          </cell>
          <cell r="AC100">
            <v>0</v>
          </cell>
          <cell r="AD100" t="str">
            <v>O</v>
          </cell>
          <cell r="AE100">
            <v>1.4510000000000001</v>
          </cell>
          <cell r="AF100">
            <v>1.732</v>
          </cell>
          <cell r="AG100">
            <v>1.7470000000000001</v>
          </cell>
          <cell r="AH100">
            <v>4</v>
          </cell>
          <cell r="AI100" t="str">
            <v>O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 t="str">
            <v>P-3</v>
          </cell>
          <cell r="AO100">
            <v>1.732</v>
          </cell>
          <cell r="AP100">
            <v>3</v>
          </cell>
          <cell r="AQ100" t="str">
            <v>O</v>
          </cell>
        </row>
        <row r="101">
          <cell r="B101">
            <v>223783</v>
          </cell>
          <cell r="C101" t="str">
            <v xml:space="preserve">Harms Tinus T. </v>
          </cell>
          <cell r="D101" t="str">
            <v>Biljartvereniging de Snikke</v>
          </cell>
          <cell r="E101">
            <v>0</v>
          </cell>
          <cell r="F101" t="str">
            <v/>
          </cell>
          <cell r="G101" t="str">
            <v/>
          </cell>
          <cell r="H101">
            <v>0</v>
          </cell>
          <cell r="I101" t="str">
            <v/>
          </cell>
          <cell r="J101" t="str">
            <v/>
          </cell>
          <cell r="K101">
            <v>0</v>
          </cell>
          <cell r="L101" t="str">
            <v/>
          </cell>
          <cell r="M101" t="str">
            <v/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2.21</v>
          </cell>
          <cell r="W101">
            <v>0</v>
          </cell>
          <cell r="X101">
            <v>3</v>
          </cell>
          <cell r="Y101" t="str">
            <v>N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 t="str">
            <v>N</v>
          </cell>
          <cell r="AE101">
            <v>1.865</v>
          </cell>
          <cell r="AF101">
            <v>1.9910000000000001</v>
          </cell>
          <cell r="AG101">
            <v>2.0950000000000002</v>
          </cell>
          <cell r="AH101">
            <v>3</v>
          </cell>
          <cell r="AI101" t="str">
            <v>O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1.865</v>
          </cell>
          <cell r="AP101">
            <v>3</v>
          </cell>
          <cell r="AQ101" t="str">
            <v>O</v>
          </cell>
        </row>
        <row r="102">
          <cell r="B102">
            <v>128218</v>
          </cell>
          <cell r="C102" t="str">
            <v xml:space="preserve">Helmhout Piet P. </v>
          </cell>
          <cell r="D102" t="str">
            <v>D.b.c. Doezum</v>
          </cell>
          <cell r="E102">
            <v>2.327</v>
          </cell>
          <cell r="F102">
            <v>3</v>
          </cell>
          <cell r="G102" t="str">
            <v>O</v>
          </cell>
          <cell r="H102">
            <v>2.0150000000000001</v>
          </cell>
          <cell r="I102">
            <v>3</v>
          </cell>
          <cell r="J102" t="str">
            <v>O</v>
          </cell>
          <cell r="K102">
            <v>2.1230000000000002</v>
          </cell>
          <cell r="L102">
            <v>3</v>
          </cell>
          <cell r="M102" t="str">
            <v>O</v>
          </cell>
          <cell r="N102">
            <v>1.98</v>
          </cell>
          <cell r="O102">
            <v>3</v>
          </cell>
          <cell r="P102" t="str">
            <v>O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 t="str">
            <v>O</v>
          </cell>
          <cell r="V102">
            <v>2.2610000000000001</v>
          </cell>
          <cell r="W102">
            <v>2.016</v>
          </cell>
          <cell r="X102">
            <v>3</v>
          </cell>
          <cell r="Y102" t="str">
            <v>O</v>
          </cell>
          <cell r="Z102">
            <v>1.7769999999999999</v>
          </cell>
          <cell r="AA102">
            <v>0</v>
          </cell>
          <cell r="AB102">
            <v>0</v>
          </cell>
          <cell r="AC102">
            <v>0</v>
          </cell>
          <cell r="AD102" t="str">
            <v>O</v>
          </cell>
          <cell r="AE102">
            <v>1.86</v>
          </cell>
          <cell r="AF102">
            <v>2.0030000000000001</v>
          </cell>
          <cell r="AG102">
            <v>2.0030000000000001</v>
          </cell>
          <cell r="AH102">
            <v>3</v>
          </cell>
          <cell r="AI102" t="str">
            <v>O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1.86</v>
          </cell>
          <cell r="AP102">
            <v>3</v>
          </cell>
          <cell r="AQ102" t="str">
            <v>O</v>
          </cell>
        </row>
        <row r="103">
          <cell r="B103">
            <v>136638</v>
          </cell>
          <cell r="C103" t="str">
            <v xml:space="preserve">Heringa Jaap J. </v>
          </cell>
          <cell r="D103" t="str">
            <v>B.c. Delfzijl</v>
          </cell>
          <cell r="E103">
            <v>1.7</v>
          </cell>
          <cell r="F103">
            <v>3</v>
          </cell>
          <cell r="G103" t="str">
            <v>O</v>
          </cell>
          <cell r="H103">
            <v>1.7</v>
          </cell>
          <cell r="I103">
            <v>3</v>
          </cell>
          <cell r="J103" t="str">
            <v>O</v>
          </cell>
          <cell r="K103">
            <v>1.482</v>
          </cell>
          <cell r="L103">
            <v>3</v>
          </cell>
          <cell r="M103" t="str">
            <v>HD</v>
          </cell>
          <cell r="N103">
            <v>0</v>
          </cell>
          <cell r="O103">
            <v>0</v>
          </cell>
          <cell r="P103" t="str">
            <v/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 t="str">
            <v/>
          </cell>
          <cell r="V103">
            <v>0</v>
          </cell>
          <cell r="W103">
            <v>2.2040000000000002</v>
          </cell>
          <cell r="X103">
            <v>3</v>
          </cell>
          <cell r="Y103" t="str">
            <v/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 t="str">
            <v/>
          </cell>
          <cell r="AE103">
            <v>0</v>
          </cell>
          <cell r="AF103">
            <v>2.2040000000000002</v>
          </cell>
          <cell r="AG103">
            <v>2.2040000000000002</v>
          </cell>
          <cell r="AH103">
            <v>3</v>
          </cell>
          <cell r="AI103" t="str">
            <v/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3</v>
          </cell>
          <cell r="AQ103" t="str">
            <v/>
          </cell>
        </row>
        <row r="104">
          <cell r="B104">
            <v>214871</v>
          </cell>
          <cell r="C104" t="str">
            <v xml:space="preserve">Hidding Jan J.C.E. </v>
          </cell>
          <cell r="D104" t="str">
            <v>Emmen `65</v>
          </cell>
          <cell r="E104">
            <v>0</v>
          </cell>
          <cell r="F104" t="str">
            <v/>
          </cell>
          <cell r="G104" t="str">
            <v/>
          </cell>
          <cell r="H104">
            <v>0</v>
          </cell>
          <cell r="I104" t="str">
            <v/>
          </cell>
          <cell r="J104" t="str">
            <v/>
          </cell>
          <cell r="K104">
            <v>0</v>
          </cell>
          <cell r="L104" t="str">
            <v/>
          </cell>
          <cell r="M104" t="str">
            <v/>
          </cell>
          <cell r="N104">
            <v>0</v>
          </cell>
          <cell r="O104">
            <v>0</v>
          </cell>
          <cell r="P104" t="str">
            <v/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 t="str">
            <v/>
          </cell>
          <cell r="V104">
            <v>1.75</v>
          </cell>
          <cell r="W104">
            <v>0</v>
          </cell>
          <cell r="X104">
            <v>4</v>
          </cell>
          <cell r="Y104" t="str">
            <v>UP</v>
          </cell>
          <cell r="Z104">
            <v>1.633</v>
          </cell>
          <cell r="AA104">
            <v>1.75</v>
          </cell>
          <cell r="AB104">
            <v>0</v>
          </cell>
          <cell r="AC104" t="str">
            <v>P-3</v>
          </cell>
          <cell r="AD104" t="str">
            <v>O</v>
          </cell>
          <cell r="AE104">
            <v>1.0489999999999999</v>
          </cell>
          <cell r="AF104">
            <v>0</v>
          </cell>
          <cell r="AG104">
            <v>0</v>
          </cell>
          <cell r="AH104">
            <v>3</v>
          </cell>
          <cell r="AI104" t="str">
            <v>HD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1.0489999999999999</v>
          </cell>
          <cell r="AP104">
            <v>3</v>
          </cell>
          <cell r="AQ104" t="str">
            <v>HD</v>
          </cell>
        </row>
        <row r="105">
          <cell r="B105">
            <v>236321</v>
          </cell>
          <cell r="C105" t="str">
            <v xml:space="preserve">Hidskes Johan J. </v>
          </cell>
          <cell r="D105" t="str">
            <v>De Harmonie GR</v>
          </cell>
          <cell r="E105">
            <v>0</v>
          </cell>
          <cell r="F105" t="str">
            <v/>
          </cell>
          <cell r="G105" t="str">
            <v/>
          </cell>
          <cell r="H105">
            <v>0</v>
          </cell>
          <cell r="I105" t="str">
            <v/>
          </cell>
          <cell r="J105" t="str">
            <v/>
          </cell>
          <cell r="K105">
            <v>0</v>
          </cell>
          <cell r="L105" t="str">
            <v/>
          </cell>
          <cell r="M105" t="str">
            <v/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1.484</v>
          </cell>
          <cell r="W105">
            <v>1.633</v>
          </cell>
          <cell r="X105">
            <v>5</v>
          </cell>
          <cell r="Y105" t="str">
            <v>UP</v>
          </cell>
          <cell r="Z105">
            <v>0</v>
          </cell>
          <cell r="AA105">
            <v>0</v>
          </cell>
          <cell r="AB105">
            <v>0</v>
          </cell>
          <cell r="AC105" t="str">
            <v>P-4</v>
          </cell>
          <cell r="AD105" t="str">
            <v>O</v>
          </cell>
          <cell r="AE105">
            <v>0</v>
          </cell>
          <cell r="AF105">
            <v>1.8859999999999999</v>
          </cell>
          <cell r="AG105">
            <v>1.8859999999999999</v>
          </cell>
          <cell r="AH105">
            <v>4</v>
          </cell>
          <cell r="AI105" t="str">
            <v>O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 t="str">
            <v>P-3</v>
          </cell>
          <cell r="AO105">
            <v>1.8859999999999999</v>
          </cell>
          <cell r="AP105">
            <v>3</v>
          </cell>
          <cell r="AQ105" t="str">
            <v>O</v>
          </cell>
        </row>
        <row r="106">
          <cell r="B106">
            <v>218353</v>
          </cell>
          <cell r="C106" t="str">
            <v xml:space="preserve">Hilbolling Ella E. </v>
          </cell>
          <cell r="D106" t="str">
            <v>Midwolda `79</v>
          </cell>
          <cell r="E106">
            <v>0.57499999999999996</v>
          </cell>
          <cell r="F106">
            <v>5</v>
          </cell>
          <cell r="G106" t="str">
            <v>O</v>
          </cell>
          <cell r="H106">
            <v>0.55000000000000004</v>
          </cell>
          <cell r="I106">
            <v>5</v>
          </cell>
          <cell r="J106" t="str">
            <v>O</v>
          </cell>
          <cell r="K106">
            <v>0.55000000000000004</v>
          </cell>
          <cell r="L106">
            <v>5</v>
          </cell>
          <cell r="M106" t="str">
            <v>O</v>
          </cell>
          <cell r="N106">
            <v>0.54600000000000004</v>
          </cell>
          <cell r="O106">
            <v>5</v>
          </cell>
          <cell r="P106" t="str">
            <v>O</v>
          </cell>
          <cell r="Q106">
            <v>0.54600000000000004</v>
          </cell>
          <cell r="R106">
            <v>0</v>
          </cell>
          <cell r="S106">
            <v>0</v>
          </cell>
          <cell r="T106" t="str">
            <v>C-5</v>
          </cell>
          <cell r="U106" t="str">
            <v>O</v>
          </cell>
          <cell r="V106">
            <v>0.68899999999999995</v>
          </cell>
          <cell r="W106">
            <v>0.627</v>
          </cell>
          <cell r="X106">
            <v>5</v>
          </cell>
          <cell r="Y106" t="str">
            <v>O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 t="str">
            <v>O</v>
          </cell>
          <cell r="AE106">
            <v>0.58299999999999996</v>
          </cell>
          <cell r="AF106">
            <v>0.66800000000000004</v>
          </cell>
          <cell r="AG106">
            <v>0.66800000000000004</v>
          </cell>
          <cell r="AH106">
            <v>5</v>
          </cell>
          <cell r="AI106" t="str">
            <v>O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0.58299999999999996</v>
          </cell>
          <cell r="AP106">
            <v>5</v>
          </cell>
          <cell r="AQ106" t="str">
            <v>O</v>
          </cell>
        </row>
        <row r="107">
          <cell r="B107">
            <v>201981</v>
          </cell>
          <cell r="C107" t="str">
            <v xml:space="preserve">Hobers Willem W. </v>
          </cell>
          <cell r="D107" t="str">
            <v>Trianta</v>
          </cell>
          <cell r="E107">
            <v>2.238</v>
          </cell>
          <cell r="F107">
            <v>3</v>
          </cell>
          <cell r="G107" t="str">
            <v>O</v>
          </cell>
          <cell r="H107">
            <v>2.2290000000000001</v>
          </cell>
          <cell r="I107">
            <v>3</v>
          </cell>
          <cell r="J107" t="str">
            <v>O</v>
          </cell>
          <cell r="K107">
            <v>2.0099999999999998</v>
          </cell>
          <cell r="L107">
            <v>3</v>
          </cell>
          <cell r="M107" t="str">
            <v>O</v>
          </cell>
          <cell r="N107">
            <v>2.2799999999999998</v>
          </cell>
          <cell r="O107">
            <v>3</v>
          </cell>
          <cell r="P107" t="str">
            <v>O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 t="str">
            <v>O</v>
          </cell>
          <cell r="V107">
            <v>2.2629999999999999</v>
          </cell>
          <cell r="W107">
            <v>0</v>
          </cell>
          <cell r="X107">
            <v>3</v>
          </cell>
          <cell r="Y107" t="str">
            <v>O</v>
          </cell>
          <cell r="Z107">
            <v>2.476</v>
          </cell>
          <cell r="AA107">
            <v>0</v>
          </cell>
          <cell r="AB107">
            <v>0</v>
          </cell>
          <cell r="AC107">
            <v>0</v>
          </cell>
          <cell r="AD107" t="str">
            <v>O</v>
          </cell>
          <cell r="AE107">
            <v>2.887</v>
          </cell>
          <cell r="AF107">
            <v>0</v>
          </cell>
          <cell r="AG107">
            <v>0</v>
          </cell>
          <cell r="AH107">
            <v>3</v>
          </cell>
          <cell r="AI107" t="str">
            <v>DP</v>
          </cell>
          <cell r="AJ107">
            <v>2.5129999999999999</v>
          </cell>
          <cell r="AK107">
            <v>0</v>
          </cell>
          <cell r="AL107">
            <v>0</v>
          </cell>
          <cell r="AM107">
            <v>0</v>
          </cell>
          <cell r="AN107" t="str">
            <v>P-2</v>
          </cell>
          <cell r="AO107">
            <v>2.887</v>
          </cell>
          <cell r="AP107">
            <v>2</v>
          </cell>
          <cell r="AQ107" t="str">
            <v>O</v>
          </cell>
        </row>
        <row r="108">
          <cell r="B108">
            <v>236627</v>
          </cell>
          <cell r="C108" t="str">
            <v xml:space="preserve">Hoekstra Geert G </v>
          </cell>
          <cell r="D108" t="str">
            <v>De Poedel</v>
          </cell>
          <cell r="E108">
            <v>0</v>
          </cell>
          <cell r="F108" t="str">
            <v/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0.96599999999999997</v>
          </cell>
          <cell r="W108">
            <v>1.046</v>
          </cell>
          <cell r="X108">
            <v>5</v>
          </cell>
          <cell r="Y108" t="str">
            <v>N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 t="str">
            <v>N</v>
          </cell>
          <cell r="AE108">
            <v>0</v>
          </cell>
          <cell r="AF108">
            <v>1.046</v>
          </cell>
          <cell r="AG108">
            <v>1.0980000000000001</v>
          </cell>
          <cell r="AH108">
            <v>5</v>
          </cell>
          <cell r="AI108" t="str">
            <v/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1.046</v>
          </cell>
          <cell r="AP108">
            <v>5</v>
          </cell>
          <cell r="AQ108" t="str">
            <v/>
          </cell>
        </row>
        <row r="109">
          <cell r="B109">
            <v>181564</v>
          </cell>
          <cell r="C109" t="str">
            <v xml:space="preserve">Hof Henny H. </v>
          </cell>
          <cell r="D109" t="str">
            <v>Midwolda `79</v>
          </cell>
          <cell r="E109">
            <v>3.4849999999999999</v>
          </cell>
          <cell r="F109">
            <v>2</v>
          </cell>
          <cell r="G109" t="str">
            <v>O</v>
          </cell>
          <cell r="H109">
            <v>0</v>
          </cell>
          <cell r="I109" t="str">
            <v/>
          </cell>
          <cell r="J109" t="str">
            <v/>
          </cell>
          <cell r="K109">
            <v>0</v>
          </cell>
          <cell r="L109" t="str">
            <v/>
          </cell>
          <cell r="M109" t="str">
            <v/>
          </cell>
          <cell r="N109">
            <v>0</v>
          </cell>
          <cell r="O109" t="str">
            <v/>
          </cell>
          <cell r="P109" t="str">
            <v/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 t="str">
            <v/>
          </cell>
          <cell r="V109">
            <v>0</v>
          </cell>
          <cell r="W109">
            <v>0</v>
          </cell>
          <cell r="X109">
            <v>2</v>
          </cell>
          <cell r="Y109" t="str">
            <v/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 t="str">
            <v/>
          </cell>
          <cell r="AE109">
            <v>0</v>
          </cell>
          <cell r="AF109">
            <v>0</v>
          </cell>
          <cell r="AG109">
            <v>0</v>
          </cell>
          <cell r="AH109">
            <v>2</v>
          </cell>
          <cell r="AI109" t="str">
            <v/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</row>
        <row r="110">
          <cell r="B110">
            <v>100300</v>
          </cell>
          <cell r="C110" t="str">
            <v xml:space="preserve">Hofman Harmannus H. </v>
          </cell>
          <cell r="D110" t="str">
            <v>Central</v>
          </cell>
          <cell r="E110">
            <v>4.12</v>
          </cell>
          <cell r="F110">
            <v>2</v>
          </cell>
          <cell r="G110" t="str">
            <v>UP</v>
          </cell>
          <cell r="H110">
            <v>0</v>
          </cell>
          <cell r="I110">
            <v>1</v>
          </cell>
          <cell r="J110" t="str">
            <v/>
          </cell>
          <cell r="K110">
            <v>0</v>
          </cell>
          <cell r="L110" t="str">
            <v/>
          </cell>
          <cell r="M110" t="str">
            <v/>
          </cell>
          <cell r="N110">
            <v>0</v>
          </cell>
          <cell r="O110" t="str">
            <v/>
          </cell>
          <cell r="P110" t="str">
            <v/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 t="str">
            <v/>
          </cell>
          <cell r="V110">
            <v>0</v>
          </cell>
          <cell r="W110">
            <v>0</v>
          </cell>
          <cell r="X110">
            <v>1</v>
          </cell>
          <cell r="Y110" t="str">
            <v/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 t="str">
            <v/>
          </cell>
          <cell r="AE110">
            <v>0</v>
          </cell>
          <cell r="AF110">
            <v>0</v>
          </cell>
          <cell r="AG110">
            <v>0</v>
          </cell>
          <cell r="AH110">
            <v>1</v>
          </cell>
          <cell r="AI110" t="str">
            <v/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1</v>
          </cell>
          <cell r="AQ110" t="str">
            <v/>
          </cell>
        </row>
        <row r="111">
          <cell r="B111">
            <v>117174</v>
          </cell>
          <cell r="C111" t="str">
            <v xml:space="preserve">Hofsteenge Jacob J. </v>
          </cell>
          <cell r="D111" t="str">
            <v>A En O</v>
          </cell>
          <cell r="E111">
            <v>3.1970000000000001</v>
          </cell>
          <cell r="F111">
            <v>2</v>
          </cell>
          <cell r="G111" t="str">
            <v>O</v>
          </cell>
          <cell r="H111">
            <v>3.7759999999999998</v>
          </cell>
          <cell r="I111">
            <v>2</v>
          </cell>
          <cell r="J111" t="str">
            <v>O</v>
          </cell>
          <cell r="K111">
            <v>3.7759999999999998</v>
          </cell>
          <cell r="L111">
            <v>2</v>
          </cell>
          <cell r="M111" t="str">
            <v>O</v>
          </cell>
          <cell r="N111">
            <v>3.62</v>
          </cell>
          <cell r="O111">
            <v>2</v>
          </cell>
          <cell r="P111" t="str">
            <v>O</v>
          </cell>
          <cell r="Q111">
            <v>2.9009999999999998</v>
          </cell>
          <cell r="R111">
            <v>0</v>
          </cell>
          <cell r="S111">
            <v>0</v>
          </cell>
          <cell r="T111">
            <v>0</v>
          </cell>
          <cell r="U111" t="str">
            <v>O</v>
          </cell>
          <cell r="V111">
            <v>3.75</v>
          </cell>
          <cell r="W111">
            <v>2.9129999999999998</v>
          </cell>
          <cell r="X111">
            <v>2</v>
          </cell>
          <cell r="Y111" t="str">
            <v>O</v>
          </cell>
          <cell r="Z111">
            <v>2.573</v>
          </cell>
          <cell r="AA111">
            <v>0</v>
          </cell>
          <cell r="AB111">
            <v>0</v>
          </cell>
          <cell r="AC111">
            <v>0</v>
          </cell>
          <cell r="AD111" t="str">
            <v>O</v>
          </cell>
          <cell r="AE111">
            <v>3.327</v>
          </cell>
          <cell r="AF111">
            <v>2.9129999999999998</v>
          </cell>
          <cell r="AG111">
            <v>2.9129999999999998</v>
          </cell>
          <cell r="AH111">
            <v>2</v>
          </cell>
          <cell r="AI111" t="str">
            <v>O</v>
          </cell>
          <cell r="AJ111">
            <v>0</v>
          </cell>
          <cell r="AK111">
            <v>3.383</v>
          </cell>
          <cell r="AL111">
            <v>3.48</v>
          </cell>
          <cell r="AM111">
            <v>3.593</v>
          </cell>
          <cell r="AN111">
            <v>0</v>
          </cell>
          <cell r="AO111">
            <v>3.593</v>
          </cell>
          <cell r="AP111">
            <v>2</v>
          </cell>
          <cell r="AQ111" t="str">
            <v>O</v>
          </cell>
        </row>
        <row r="112">
          <cell r="B112">
            <v>122666</v>
          </cell>
          <cell r="C112" t="str">
            <v xml:space="preserve">Hofstra Jacob J.J. </v>
          </cell>
          <cell r="D112" t="str">
            <v>De Vlijtige Krijters</v>
          </cell>
          <cell r="E112">
            <v>0</v>
          </cell>
          <cell r="F112" t="str">
            <v/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1.25</v>
          </cell>
          <cell r="W112">
            <v>0</v>
          </cell>
          <cell r="X112">
            <v>4</v>
          </cell>
          <cell r="Y112" t="str">
            <v>N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 t="str">
            <v>N</v>
          </cell>
          <cell r="AE112">
            <v>0</v>
          </cell>
          <cell r="AF112">
            <v>0</v>
          </cell>
          <cell r="AG112">
            <v>0</v>
          </cell>
          <cell r="AH112">
            <v>4</v>
          </cell>
          <cell r="AI112" t="str">
            <v/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4</v>
          </cell>
          <cell r="AQ112" t="str">
            <v/>
          </cell>
        </row>
        <row r="113">
          <cell r="B113">
            <v>250226</v>
          </cell>
          <cell r="C113" t="str">
            <v xml:space="preserve">Holman Bert A.W. </v>
          </cell>
          <cell r="D113" t="str">
            <v>Wbc '68</v>
          </cell>
          <cell r="E113">
            <v>0</v>
          </cell>
          <cell r="F113" t="str">
            <v/>
          </cell>
          <cell r="G113" t="str">
            <v/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 t="str">
            <v/>
          </cell>
          <cell r="M113" t="str">
            <v/>
          </cell>
          <cell r="N113">
            <v>0</v>
          </cell>
          <cell r="O113" t="str">
            <v/>
          </cell>
          <cell r="P113" t="str">
            <v/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 t="str">
            <v/>
          </cell>
          <cell r="V113">
            <v>0</v>
          </cell>
          <cell r="W113">
            <v>0</v>
          </cell>
          <cell r="X113">
            <v>0</v>
          </cell>
          <cell r="Y113" t="str">
            <v/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0.7</v>
          </cell>
          <cell r="AF113">
            <v>0</v>
          </cell>
          <cell r="AG113">
            <v>0</v>
          </cell>
          <cell r="AH113">
            <v>5</v>
          </cell>
          <cell r="AI113" t="str">
            <v>N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0.7</v>
          </cell>
          <cell r="AP113">
            <v>5</v>
          </cell>
          <cell r="AQ113" t="str">
            <v>N</v>
          </cell>
        </row>
        <row r="114">
          <cell r="B114">
            <v>182833</v>
          </cell>
          <cell r="C114" t="str">
            <v>Houtum Wil W. van</v>
          </cell>
          <cell r="D114" t="str">
            <v>Groninger Biljart Club</v>
          </cell>
          <cell r="E114">
            <v>1.165</v>
          </cell>
          <cell r="F114">
            <v>5</v>
          </cell>
          <cell r="G114" t="str">
            <v>O</v>
          </cell>
          <cell r="H114">
            <v>0.995</v>
          </cell>
          <cell r="I114">
            <v>5</v>
          </cell>
          <cell r="J114" t="str">
            <v>O</v>
          </cell>
          <cell r="K114">
            <v>1.165</v>
          </cell>
          <cell r="L114">
            <v>5</v>
          </cell>
          <cell r="M114" t="str">
            <v>O</v>
          </cell>
          <cell r="N114">
            <v>0.89</v>
          </cell>
          <cell r="O114">
            <v>5</v>
          </cell>
          <cell r="P114" t="str">
            <v>O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 t="str">
            <v>O</v>
          </cell>
          <cell r="V114">
            <v>1.206</v>
          </cell>
          <cell r="W114">
            <v>1.1279999999999999</v>
          </cell>
          <cell r="X114">
            <v>5</v>
          </cell>
          <cell r="Y114" t="str">
            <v>P</v>
          </cell>
          <cell r="Z114">
            <v>1.206</v>
          </cell>
          <cell r="AA114">
            <v>0</v>
          </cell>
          <cell r="AB114">
            <v>0</v>
          </cell>
          <cell r="AC114" t="str">
            <v>P-4</v>
          </cell>
          <cell r="AD114" t="str">
            <v>O</v>
          </cell>
          <cell r="AE114">
            <v>1.123</v>
          </cell>
          <cell r="AF114">
            <v>1.036</v>
          </cell>
          <cell r="AG114">
            <v>1.1579999999999999</v>
          </cell>
          <cell r="AH114">
            <v>4</v>
          </cell>
          <cell r="AI114" t="str">
            <v>HD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1.123</v>
          </cell>
          <cell r="AP114">
            <v>4</v>
          </cell>
          <cell r="AQ114" t="str">
            <v>HD</v>
          </cell>
        </row>
        <row r="115">
          <cell r="B115">
            <v>202613</v>
          </cell>
          <cell r="C115" t="str">
            <v xml:space="preserve">Huijbrecht Arnold A. </v>
          </cell>
          <cell r="D115" t="str">
            <v>Centrum</v>
          </cell>
          <cell r="E115">
            <v>0</v>
          </cell>
          <cell r="F115" t="str">
            <v/>
          </cell>
          <cell r="G115" t="str">
            <v/>
          </cell>
          <cell r="H115">
            <v>0</v>
          </cell>
          <cell r="I115" t="str">
            <v/>
          </cell>
          <cell r="J115" t="str">
            <v/>
          </cell>
          <cell r="K115">
            <v>0</v>
          </cell>
          <cell r="L115" t="str">
            <v/>
          </cell>
          <cell r="M115" t="str">
            <v/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4</v>
          </cell>
          <cell r="W115">
            <v>0</v>
          </cell>
          <cell r="X115">
            <v>1</v>
          </cell>
          <cell r="Y115" t="str">
            <v>N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 t="str">
            <v>N</v>
          </cell>
          <cell r="AE115">
            <v>5.7569999999999997</v>
          </cell>
          <cell r="AF115">
            <v>4.95</v>
          </cell>
          <cell r="AG115">
            <v>6.1740000000000004</v>
          </cell>
          <cell r="AH115">
            <v>1</v>
          </cell>
          <cell r="AI115" t="str">
            <v>O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5.7569999999999997</v>
          </cell>
          <cell r="AP115">
            <v>1</v>
          </cell>
          <cell r="AQ115" t="str">
            <v>O</v>
          </cell>
        </row>
        <row r="116">
          <cell r="B116">
            <v>116570</v>
          </cell>
          <cell r="C116" t="str">
            <v xml:space="preserve">Huisman Harry H.J. </v>
          </cell>
          <cell r="D116" t="str">
            <v>Wbc '68</v>
          </cell>
          <cell r="E116">
            <v>1.65</v>
          </cell>
          <cell r="F116">
            <v>4</v>
          </cell>
          <cell r="G116" t="str">
            <v>HD</v>
          </cell>
          <cell r="H116">
            <v>1.65</v>
          </cell>
          <cell r="I116">
            <v>4</v>
          </cell>
          <cell r="J116" t="str">
            <v>O</v>
          </cell>
          <cell r="K116">
            <v>1.8180000000000001</v>
          </cell>
          <cell r="L116">
            <v>3</v>
          </cell>
          <cell r="M116" t="str">
            <v>O</v>
          </cell>
          <cell r="N116">
            <v>1.97</v>
          </cell>
          <cell r="O116">
            <v>3</v>
          </cell>
          <cell r="P116" t="str">
            <v>O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 t="str">
            <v>O</v>
          </cell>
          <cell r="V116">
            <v>2.2450000000000001</v>
          </cell>
          <cell r="W116">
            <v>1.83</v>
          </cell>
          <cell r="X116">
            <v>3</v>
          </cell>
          <cell r="Y116" t="str">
            <v>O</v>
          </cell>
          <cell r="Z116">
            <v>2.056</v>
          </cell>
          <cell r="AA116">
            <v>0</v>
          </cell>
          <cell r="AB116">
            <v>0</v>
          </cell>
          <cell r="AC116">
            <v>0</v>
          </cell>
          <cell r="AD116" t="str">
            <v>O</v>
          </cell>
          <cell r="AE116">
            <v>2.0219999999999998</v>
          </cell>
          <cell r="AF116">
            <v>1.7</v>
          </cell>
          <cell r="AG116">
            <v>1.712</v>
          </cell>
          <cell r="AH116">
            <v>3</v>
          </cell>
          <cell r="AI116" t="str">
            <v>O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2.0219999999999998</v>
          </cell>
          <cell r="AP116">
            <v>3</v>
          </cell>
          <cell r="AQ116" t="str">
            <v>O</v>
          </cell>
        </row>
        <row r="117">
          <cell r="B117">
            <v>174953</v>
          </cell>
          <cell r="C117" t="str">
            <v xml:space="preserve">Huizing Eerko E. </v>
          </cell>
          <cell r="D117" t="str">
            <v>B.c. Het Groene Laken</v>
          </cell>
          <cell r="E117">
            <v>4.585</v>
          </cell>
          <cell r="F117">
            <v>1</v>
          </cell>
          <cell r="G117" t="str">
            <v>O</v>
          </cell>
          <cell r="H117">
            <v>3.5219999999999998</v>
          </cell>
          <cell r="I117">
            <v>1</v>
          </cell>
          <cell r="J117" t="str">
            <v>HD</v>
          </cell>
          <cell r="K117">
            <v>4</v>
          </cell>
          <cell r="L117">
            <v>1</v>
          </cell>
          <cell r="M117" t="str">
            <v>O</v>
          </cell>
          <cell r="N117">
            <v>3.07</v>
          </cell>
          <cell r="O117">
            <v>1</v>
          </cell>
          <cell r="P117" t="str">
            <v>HD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 t="str">
            <v>HD</v>
          </cell>
          <cell r="V117">
            <v>4.774</v>
          </cell>
          <cell r="W117">
            <v>4.4000000000000004</v>
          </cell>
          <cell r="X117">
            <v>1</v>
          </cell>
          <cell r="Y117" t="str">
            <v>O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 t="str">
            <v>O</v>
          </cell>
          <cell r="AE117">
            <v>3.8109999999999999</v>
          </cell>
          <cell r="AF117">
            <v>4.6390000000000002</v>
          </cell>
          <cell r="AG117">
            <v>4.6390000000000002</v>
          </cell>
          <cell r="AH117">
            <v>1</v>
          </cell>
          <cell r="AI117" t="str">
            <v>O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 t="str">
            <v>hd vv</v>
          </cell>
          <cell r="AO117">
            <v>4.6390000000000002</v>
          </cell>
          <cell r="AP117">
            <v>1</v>
          </cell>
          <cell r="AQ117" t="str">
            <v>O</v>
          </cell>
        </row>
        <row r="118">
          <cell r="B118">
            <v>234445</v>
          </cell>
          <cell r="C118" t="str">
            <v xml:space="preserve">Hulshof Alexander A.M. </v>
          </cell>
          <cell r="D118" t="str">
            <v>B C Old Inn</v>
          </cell>
          <cell r="E118">
            <v>0</v>
          </cell>
          <cell r="F118" t="str">
            <v/>
          </cell>
          <cell r="G118" t="str">
            <v/>
          </cell>
          <cell r="H118">
            <v>0</v>
          </cell>
          <cell r="I118" t="str">
            <v/>
          </cell>
          <cell r="J118" t="str">
            <v/>
          </cell>
          <cell r="K118">
            <v>0</v>
          </cell>
          <cell r="L118" t="str">
            <v/>
          </cell>
          <cell r="M118" t="str">
            <v/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1.2</v>
          </cell>
          <cell r="W118">
            <v>1.4379999999999999</v>
          </cell>
          <cell r="X118">
            <v>4</v>
          </cell>
          <cell r="Y118" t="str">
            <v>N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 t="str">
            <v>N</v>
          </cell>
          <cell r="AE118">
            <v>1.673</v>
          </cell>
          <cell r="AF118">
            <v>2.0529999999999999</v>
          </cell>
          <cell r="AG118">
            <v>2.5830000000000002</v>
          </cell>
          <cell r="AH118">
            <v>4</v>
          </cell>
          <cell r="AI118" t="str">
            <v>UP</v>
          </cell>
          <cell r="AJ118" t="str">
            <v>P-3</v>
          </cell>
          <cell r="AK118">
            <v>2.25</v>
          </cell>
          <cell r="AL118">
            <v>2.2090000000000001</v>
          </cell>
          <cell r="AM118">
            <v>2.4500000000000002</v>
          </cell>
          <cell r="AN118" t="str">
            <v>PC-2</v>
          </cell>
          <cell r="AO118">
            <v>2.5830000000000002</v>
          </cell>
          <cell r="AP118">
            <v>2</v>
          </cell>
          <cell r="AQ118" t="str">
            <v>O</v>
          </cell>
        </row>
        <row r="119">
          <cell r="B119">
            <v>210855</v>
          </cell>
          <cell r="C119" t="str">
            <v xml:space="preserve">IJmker Reinder R. </v>
          </cell>
          <cell r="D119" t="str">
            <v>Mireslyra</v>
          </cell>
          <cell r="E119">
            <v>2.2839999999999998</v>
          </cell>
          <cell r="F119">
            <v>3</v>
          </cell>
          <cell r="G119" t="str">
            <v>O</v>
          </cell>
          <cell r="H119">
            <v>2.2029999999999998</v>
          </cell>
          <cell r="I119">
            <v>3</v>
          </cell>
          <cell r="J119" t="str">
            <v>O</v>
          </cell>
          <cell r="K119">
            <v>2.1859999999999999</v>
          </cell>
          <cell r="L119">
            <v>3</v>
          </cell>
          <cell r="M119" t="str">
            <v>O</v>
          </cell>
          <cell r="N119">
            <v>2.72</v>
          </cell>
          <cell r="O119">
            <v>2</v>
          </cell>
          <cell r="P119" t="str">
            <v>O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 t="str">
            <v>O</v>
          </cell>
          <cell r="V119">
            <v>1.758</v>
          </cell>
          <cell r="W119">
            <v>2.23</v>
          </cell>
          <cell r="X119">
            <v>2</v>
          </cell>
          <cell r="Y119" t="str">
            <v>HD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 t="str">
            <v>HD</v>
          </cell>
          <cell r="AE119">
            <v>0</v>
          </cell>
          <cell r="AF119">
            <v>2.23</v>
          </cell>
          <cell r="AG119">
            <v>2.3769999999999998</v>
          </cell>
          <cell r="AH119">
            <v>2</v>
          </cell>
          <cell r="AI119" t="str">
            <v>HD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2.3769999999999998</v>
          </cell>
          <cell r="AP119">
            <v>2</v>
          </cell>
          <cell r="AQ119" t="str">
            <v>HD</v>
          </cell>
        </row>
        <row r="120">
          <cell r="B120">
            <v>221779</v>
          </cell>
          <cell r="C120" t="str">
            <v xml:space="preserve">IJszenga Jelte J.T. </v>
          </cell>
          <cell r="D120" t="str">
            <v>Centrum</v>
          </cell>
          <cell r="E120">
            <v>0</v>
          </cell>
          <cell r="F120" t="str">
            <v/>
          </cell>
          <cell r="G120" t="str">
            <v/>
          </cell>
          <cell r="H120">
            <v>0</v>
          </cell>
          <cell r="I120" t="str">
            <v/>
          </cell>
          <cell r="J120" t="str">
            <v/>
          </cell>
          <cell r="K120">
            <v>0</v>
          </cell>
          <cell r="L120" t="str">
            <v/>
          </cell>
          <cell r="M120" t="str">
            <v/>
          </cell>
          <cell r="N120">
            <v>1</v>
          </cell>
          <cell r="O120">
            <v>5</v>
          </cell>
          <cell r="P120" t="str">
            <v>N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 t="str">
            <v>N</v>
          </cell>
          <cell r="V120">
            <v>0.83699999999999997</v>
          </cell>
          <cell r="W120">
            <v>0.97399999999999998</v>
          </cell>
          <cell r="X120">
            <v>5</v>
          </cell>
          <cell r="Y120" t="str">
            <v>O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 t="str">
            <v>O</v>
          </cell>
          <cell r="AE120">
            <v>0.97299999999999998</v>
          </cell>
          <cell r="AF120">
            <v>1.1160000000000001</v>
          </cell>
          <cell r="AG120">
            <v>1.1160000000000001</v>
          </cell>
          <cell r="AH120">
            <v>5</v>
          </cell>
          <cell r="AI120" t="str">
            <v>O</v>
          </cell>
          <cell r="AJ120">
            <v>0</v>
          </cell>
          <cell r="AK120">
            <v>0.89600000000000002</v>
          </cell>
          <cell r="AL120">
            <v>0.94</v>
          </cell>
          <cell r="AM120">
            <v>0</v>
          </cell>
          <cell r="AN120">
            <v>0</v>
          </cell>
          <cell r="AO120">
            <v>1.1160000000000001</v>
          </cell>
          <cell r="AP120">
            <v>5</v>
          </cell>
          <cell r="AQ120" t="str">
            <v>O</v>
          </cell>
        </row>
        <row r="121">
          <cell r="B121">
            <v>160959</v>
          </cell>
          <cell r="C121" t="str">
            <v xml:space="preserve">Imminga Gea G.M. </v>
          </cell>
          <cell r="D121" t="str">
            <v>Midwolda `79</v>
          </cell>
          <cell r="E121">
            <v>0.91</v>
          </cell>
          <cell r="F121">
            <v>5</v>
          </cell>
          <cell r="G121" t="str">
            <v>O</v>
          </cell>
          <cell r="H121">
            <v>1.282</v>
          </cell>
          <cell r="I121">
            <v>4</v>
          </cell>
          <cell r="J121" t="str">
            <v>P</v>
          </cell>
          <cell r="K121">
            <v>1.282</v>
          </cell>
          <cell r="L121">
            <v>4</v>
          </cell>
          <cell r="M121" t="str">
            <v>O</v>
          </cell>
          <cell r="N121">
            <v>1.27</v>
          </cell>
          <cell r="O121">
            <v>4</v>
          </cell>
          <cell r="P121" t="str">
            <v>O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 t="str">
            <v>O</v>
          </cell>
          <cell r="V121">
            <v>1.27</v>
          </cell>
          <cell r="W121">
            <v>1.1200000000000001</v>
          </cell>
          <cell r="X121">
            <v>4</v>
          </cell>
          <cell r="Y121" t="str">
            <v>O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 t="str">
            <v>O</v>
          </cell>
          <cell r="AE121">
            <v>1.0329999999999999</v>
          </cell>
          <cell r="AF121">
            <v>1.149</v>
          </cell>
          <cell r="AG121">
            <v>1.1970000000000001</v>
          </cell>
          <cell r="AH121">
            <v>4</v>
          </cell>
          <cell r="AI121" t="str">
            <v>HD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1.0329999999999999</v>
          </cell>
          <cell r="AP121">
            <v>4</v>
          </cell>
          <cell r="AQ121" t="str">
            <v>HD</v>
          </cell>
        </row>
        <row r="122">
          <cell r="B122">
            <v>179743</v>
          </cell>
          <cell r="C122" t="str">
            <v xml:space="preserve">Jager Geert G.E. </v>
          </cell>
          <cell r="D122" t="str">
            <v>Bellevue `66</v>
          </cell>
          <cell r="E122">
            <v>1.38</v>
          </cell>
          <cell r="F122">
            <v>4</v>
          </cell>
          <cell r="G122" t="str">
            <v>O</v>
          </cell>
          <cell r="H122">
            <v>1.6819999999999999</v>
          </cell>
          <cell r="I122">
            <v>4</v>
          </cell>
          <cell r="J122" t="str">
            <v>O</v>
          </cell>
          <cell r="K122">
            <v>1.39</v>
          </cell>
          <cell r="L122">
            <v>4</v>
          </cell>
          <cell r="M122" t="str">
            <v>O</v>
          </cell>
          <cell r="N122">
            <v>0</v>
          </cell>
          <cell r="O122" t="str">
            <v/>
          </cell>
          <cell r="P122" t="str">
            <v/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 t="str">
            <v/>
          </cell>
          <cell r="V122">
            <v>1.39</v>
          </cell>
          <cell r="W122">
            <v>0</v>
          </cell>
          <cell r="X122">
            <v>4</v>
          </cell>
          <cell r="Y122" t="str">
            <v>O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 t="str">
            <v>O</v>
          </cell>
          <cell r="AE122">
            <v>0</v>
          </cell>
          <cell r="AF122">
            <v>0</v>
          </cell>
          <cell r="AG122">
            <v>0</v>
          </cell>
          <cell r="AH122">
            <v>4</v>
          </cell>
          <cell r="AI122" t="str">
            <v/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4</v>
          </cell>
          <cell r="AQ122" t="str">
            <v/>
          </cell>
        </row>
        <row r="123">
          <cell r="B123">
            <v>102324</v>
          </cell>
          <cell r="C123" t="str">
            <v xml:space="preserve">Jager Richard R. </v>
          </cell>
          <cell r="D123" t="str">
            <v>Wbc '68</v>
          </cell>
          <cell r="E123">
            <v>0</v>
          </cell>
          <cell r="F123" t="str">
            <v/>
          </cell>
          <cell r="G123">
            <v>0</v>
          </cell>
          <cell r="H123">
            <v>1.7</v>
          </cell>
          <cell r="I123">
            <v>3</v>
          </cell>
          <cell r="J123" t="str">
            <v>O</v>
          </cell>
          <cell r="K123">
            <v>0</v>
          </cell>
          <cell r="L123">
            <v>0</v>
          </cell>
          <cell r="M123">
            <v>0</v>
          </cell>
          <cell r="N123">
            <v>1.7</v>
          </cell>
          <cell r="O123">
            <v>3</v>
          </cell>
          <cell r="P123" t="str">
            <v>O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 t="str">
            <v>O</v>
          </cell>
          <cell r="V123">
            <v>2.0579999999999998</v>
          </cell>
          <cell r="W123">
            <v>1.8</v>
          </cell>
          <cell r="X123">
            <v>3</v>
          </cell>
          <cell r="Y123" t="str">
            <v>O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 t="str">
            <v>O</v>
          </cell>
          <cell r="AE123">
            <v>0</v>
          </cell>
          <cell r="AF123">
            <v>1.8</v>
          </cell>
          <cell r="AG123">
            <v>1.917</v>
          </cell>
          <cell r="AH123">
            <v>3</v>
          </cell>
          <cell r="AI123" t="str">
            <v/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3</v>
          </cell>
          <cell r="AQ123" t="str">
            <v/>
          </cell>
        </row>
        <row r="124">
          <cell r="B124">
            <v>116041</v>
          </cell>
          <cell r="C124" t="str">
            <v xml:space="preserve">Jansen Harry G.H. </v>
          </cell>
          <cell r="D124" t="str">
            <v>Emmen `65</v>
          </cell>
          <cell r="E124">
            <v>0</v>
          </cell>
          <cell r="F124" t="str">
            <v/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 t="str">
            <v>N</v>
          </cell>
          <cell r="N124">
            <v>6.9029999999999996</v>
          </cell>
          <cell r="O124">
            <v>1</v>
          </cell>
          <cell r="P124" t="str">
            <v>O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 t="str">
            <v>O</v>
          </cell>
          <cell r="V124">
            <v>6.9029999999999996</v>
          </cell>
          <cell r="W124">
            <v>7.2889999999999997</v>
          </cell>
          <cell r="X124">
            <v>1</v>
          </cell>
          <cell r="Y124" t="str">
            <v>O</v>
          </cell>
          <cell r="Z124">
            <v>6.8</v>
          </cell>
          <cell r="AA124">
            <v>0</v>
          </cell>
          <cell r="AB124">
            <v>0</v>
          </cell>
          <cell r="AC124" t="str">
            <v>PC-HFD</v>
          </cell>
          <cell r="AD124" t="str">
            <v>O</v>
          </cell>
          <cell r="AE124">
            <v>6.7690000000000001</v>
          </cell>
          <cell r="AF124">
            <v>7.0309999999999997</v>
          </cell>
          <cell r="AG124">
            <v>0</v>
          </cell>
          <cell r="AH124" t="str">
            <v>HFD</v>
          </cell>
          <cell r="AI124" t="str">
            <v>HD</v>
          </cell>
          <cell r="AJ124" t="str">
            <v>x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6.7690000000000001</v>
          </cell>
          <cell r="AP124" t="str">
            <v>HFD</v>
          </cell>
          <cell r="AQ124" t="str">
            <v>HD</v>
          </cell>
        </row>
        <row r="125">
          <cell r="B125">
            <v>167728</v>
          </cell>
          <cell r="C125" t="str">
            <v xml:space="preserve">Jekel Wim W. </v>
          </cell>
          <cell r="D125" t="str">
            <v>Asser Biljart Club `08</v>
          </cell>
          <cell r="E125">
            <v>7.71</v>
          </cell>
          <cell r="F125" t="str">
            <v>HFD</v>
          </cell>
          <cell r="G125" t="str">
            <v>O</v>
          </cell>
          <cell r="H125">
            <v>7.71</v>
          </cell>
          <cell r="I125" t="str">
            <v>HFD</v>
          </cell>
          <cell r="J125" t="str">
            <v>O</v>
          </cell>
          <cell r="K125">
            <v>7.2119999999999997</v>
          </cell>
          <cell r="L125" t="str">
            <v>HFD</v>
          </cell>
          <cell r="M125" t="str">
            <v>O</v>
          </cell>
          <cell r="N125">
            <v>6.05</v>
          </cell>
          <cell r="O125" t="str">
            <v>HFD</v>
          </cell>
          <cell r="P125" t="str">
            <v>HD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 t="str">
            <v>HD</v>
          </cell>
          <cell r="V125">
            <v>5.19</v>
          </cell>
          <cell r="W125">
            <v>0</v>
          </cell>
          <cell r="X125" t="str">
            <v>HFD</v>
          </cell>
          <cell r="Y125" t="str">
            <v>D</v>
          </cell>
          <cell r="Z125">
            <v>5.19</v>
          </cell>
          <cell r="AA125">
            <v>0</v>
          </cell>
          <cell r="AB125">
            <v>0</v>
          </cell>
          <cell r="AC125" t="str">
            <v>D-1</v>
          </cell>
          <cell r="AD125" t="str">
            <v>D</v>
          </cell>
          <cell r="AE125">
            <v>5.3979999999999997</v>
          </cell>
          <cell r="AF125">
            <v>0</v>
          </cell>
          <cell r="AG125">
            <v>0</v>
          </cell>
          <cell r="AH125">
            <v>1</v>
          </cell>
          <cell r="AI125" t="str">
            <v>O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5.3979999999999997</v>
          </cell>
          <cell r="AP125">
            <v>1</v>
          </cell>
          <cell r="AQ125" t="str">
            <v>O</v>
          </cell>
        </row>
        <row r="126">
          <cell r="B126">
            <v>220961</v>
          </cell>
          <cell r="C126" t="str">
            <v>Jong Michiel M.M.J. de</v>
          </cell>
          <cell r="D126" t="str">
            <v>Asser Biljart Club `08</v>
          </cell>
          <cell r="E126">
            <v>1.3</v>
          </cell>
          <cell r="F126">
            <v>4</v>
          </cell>
          <cell r="G126" t="str">
            <v>O</v>
          </cell>
          <cell r="H126">
            <v>1.5209999999999999</v>
          </cell>
          <cell r="I126">
            <v>4</v>
          </cell>
          <cell r="J126" t="str">
            <v>O</v>
          </cell>
          <cell r="K126">
            <v>1.349</v>
          </cell>
          <cell r="L126">
            <v>4</v>
          </cell>
          <cell r="M126" t="str">
            <v>O</v>
          </cell>
          <cell r="N126">
            <v>1.1200000000000001</v>
          </cell>
          <cell r="O126">
            <v>4</v>
          </cell>
          <cell r="P126" t="str">
            <v>HD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 t="str">
            <v>HD</v>
          </cell>
          <cell r="V126">
            <v>1.4239999999999999</v>
          </cell>
          <cell r="W126">
            <v>0</v>
          </cell>
          <cell r="X126">
            <v>4</v>
          </cell>
          <cell r="Y126" t="str">
            <v>O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 t="str">
            <v>O</v>
          </cell>
          <cell r="AE126">
            <v>1.4239999999999999</v>
          </cell>
          <cell r="AF126">
            <v>0</v>
          </cell>
          <cell r="AG126">
            <v>0</v>
          </cell>
          <cell r="AH126">
            <v>4</v>
          </cell>
          <cell r="AI126" t="str">
            <v>O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1.4239999999999999</v>
          </cell>
          <cell r="AP126">
            <v>4</v>
          </cell>
          <cell r="AQ126" t="str">
            <v>O</v>
          </cell>
        </row>
        <row r="127">
          <cell r="B127">
            <v>223779</v>
          </cell>
          <cell r="C127" t="str">
            <v>Jong Willem W. de</v>
          </cell>
          <cell r="D127" t="str">
            <v>Biljartvereniging de Snikke</v>
          </cell>
          <cell r="E127">
            <v>0</v>
          </cell>
          <cell r="F127" t="str">
            <v/>
          </cell>
          <cell r="G127" t="str">
            <v/>
          </cell>
          <cell r="H127">
            <v>0</v>
          </cell>
          <cell r="I127" t="str">
            <v/>
          </cell>
          <cell r="J127" t="str">
            <v/>
          </cell>
          <cell r="K127">
            <v>0</v>
          </cell>
          <cell r="L127" t="str">
            <v/>
          </cell>
          <cell r="M127" t="str">
            <v/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4.8230000000000004</v>
          </cell>
          <cell r="W127">
            <v>0</v>
          </cell>
          <cell r="X127">
            <v>1</v>
          </cell>
          <cell r="Y127" t="str">
            <v>N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 t="str">
            <v>N</v>
          </cell>
          <cell r="AE127">
            <v>4.5949999999999998</v>
          </cell>
          <cell r="AF127">
            <v>4.6980000000000004</v>
          </cell>
          <cell r="AG127">
            <v>4.6980000000000004</v>
          </cell>
          <cell r="AH127">
            <v>1</v>
          </cell>
          <cell r="AI127" t="str">
            <v>O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4.5949999999999998</v>
          </cell>
          <cell r="AP127">
            <v>1</v>
          </cell>
          <cell r="AQ127" t="str">
            <v>O</v>
          </cell>
        </row>
        <row r="128">
          <cell r="B128">
            <v>211577</v>
          </cell>
          <cell r="C128" t="str">
            <v>Jonge Bert A. de</v>
          </cell>
          <cell r="D128" t="str">
            <v>Onder De Toorn</v>
          </cell>
          <cell r="E128">
            <v>2.5089999999999999</v>
          </cell>
          <cell r="F128">
            <v>2</v>
          </cell>
          <cell r="G128" t="str">
            <v>O</v>
          </cell>
          <cell r="H128">
            <v>2.903</v>
          </cell>
          <cell r="I128">
            <v>2</v>
          </cell>
          <cell r="J128" t="str">
            <v>O</v>
          </cell>
          <cell r="K128">
            <v>3.33</v>
          </cell>
          <cell r="L128">
            <v>2</v>
          </cell>
          <cell r="M128" t="str">
            <v>O</v>
          </cell>
          <cell r="N128">
            <v>3.05</v>
          </cell>
          <cell r="O128">
            <v>2</v>
          </cell>
          <cell r="P128" t="str">
            <v>O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 t="str">
            <v>O</v>
          </cell>
          <cell r="V128">
            <v>2.8010000000000002</v>
          </cell>
          <cell r="W128">
            <v>2.8769999999999998</v>
          </cell>
          <cell r="X128">
            <v>2</v>
          </cell>
          <cell r="Y128" t="str">
            <v>O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 t="str">
            <v>O</v>
          </cell>
          <cell r="AE128">
            <v>3.0979999999999999</v>
          </cell>
          <cell r="AF128">
            <v>3.0310000000000001</v>
          </cell>
          <cell r="AG128">
            <v>3.0310000000000001</v>
          </cell>
          <cell r="AH128">
            <v>2</v>
          </cell>
          <cell r="AI128" t="str">
            <v>O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3.0979999999999999</v>
          </cell>
          <cell r="AP128">
            <v>2</v>
          </cell>
          <cell r="AQ128" t="str">
            <v>O</v>
          </cell>
        </row>
        <row r="129">
          <cell r="B129">
            <v>140028</v>
          </cell>
          <cell r="C129" t="str">
            <v>Jonge Dirk D.J. de</v>
          </cell>
          <cell r="D129" t="str">
            <v>A En O</v>
          </cell>
          <cell r="E129">
            <v>1.7450000000000001</v>
          </cell>
          <cell r="F129">
            <v>3</v>
          </cell>
          <cell r="G129" t="str">
            <v>O</v>
          </cell>
          <cell r="H129">
            <v>1.849</v>
          </cell>
          <cell r="I129">
            <v>3</v>
          </cell>
          <cell r="J129" t="str">
            <v>O</v>
          </cell>
          <cell r="K129">
            <v>2.0419999999999998</v>
          </cell>
          <cell r="L129">
            <v>3</v>
          </cell>
          <cell r="M129" t="str">
            <v>O</v>
          </cell>
          <cell r="N129">
            <v>2.08</v>
          </cell>
          <cell r="O129">
            <v>3</v>
          </cell>
          <cell r="P129" t="str">
            <v>O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 t="str">
            <v>O</v>
          </cell>
          <cell r="V129">
            <v>1.772</v>
          </cell>
          <cell r="W129">
            <v>1.9550000000000001</v>
          </cell>
          <cell r="X129">
            <v>3</v>
          </cell>
          <cell r="Y129" t="str">
            <v>O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 t="str">
            <v>O</v>
          </cell>
          <cell r="AE129">
            <v>1.9550000000000001</v>
          </cell>
          <cell r="AF129">
            <v>1.8</v>
          </cell>
          <cell r="AG129">
            <v>1.8</v>
          </cell>
          <cell r="AH129">
            <v>3</v>
          </cell>
          <cell r="AI129" t="str">
            <v>O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1.9550000000000001</v>
          </cell>
          <cell r="AP129">
            <v>3</v>
          </cell>
          <cell r="AQ129" t="str">
            <v>O</v>
          </cell>
        </row>
        <row r="130">
          <cell r="B130">
            <v>225107</v>
          </cell>
          <cell r="C130" t="str">
            <v>Jonge Hilbrand H. de</v>
          </cell>
          <cell r="D130" t="str">
            <v>A En O</v>
          </cell>
          <cell r="E130">
            <v>0</v>
          </cell>
          <cell r="F130" t="str">
            <v/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0.83</v>
          </cell>
          <cell r="L130">
            <v>5</v>
          </cell>
          <cell r="M130" t="str">
            <v>O</v>
          </cell>
          <cell r="N130">
            <v>0.8</v>
          </cell>
          <cell r="O130">
            <v>5</v>
          </cell>
          <cell r="P130" t="str">
            <v>O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 t="str">
            <v>O</v>
          </cell>
          <cell r="V130">
            <v>1.0189999999999999</v>
          </cell>
          <cell r="W130">
            <v>0.97299999999999998</v>
          </cell>
          <cell r="X130">
            <v>5</v>
          </cell>
          <cell r="Y130" t="str">
            <v>O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 t="str">
            <v>O</v>
          </cell>
          <cell r="AE130">
            <v>1.081</v>
          </cell>
          <cell r="AF130">
            <v>0.995</v>
          </cell>
          <cell r="AG130">
            <v>0.995</v>
          </cell>
          <cell r="AH130">
            <v>5</v>
          </cell>
          <cell r="AI130" t="str">
            <v>O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1.081</v>
          </cell>
          <cell r="AP130">
            <v>5</v>
          </cell>
          <cell r="AQ130" t="str">
            <v>O</v>
          </cell>
        </row>
        <row r="131">
          <cell r="B131">
            <v>236628</v>
          </cell>
          <cell r="C131" t="str">
            <v xml:space="preserve">Kant Richard R. </v>
          </cell>
          <cell r="D131" t="str">
            <v>De Poedel</v>
          </cell>
          <cell r="E131">
            <v>0</v>
          </cell>
          <cell r="F131" t="str">
            <v/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0.94199999999999995</v>
          </cell>
          <cell r="W131">
            <v>1.0289999999999999</v>
          </cell>
          <cell r="X131">
            <v>5</v>
          </cell>
          <cell r="Y131" t="str">
            <v>N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 t="str">
            <v>N</v>
          </cell>
          <cell r="AE131">
            <v>1.5309999999999999</v>
          </cell>
          <cell r="AF131">
            <v>1.68</v>
          </cell>
          <cell r="AG131">
            <v>1.7210000000000001</v>
          </cell>
          <cell r="AH131">
            <v>5</v>
          </cell>
          <cell r="AI131" t="str">
            <v>DP</v>
          </cell>
          <cell r="AJ131">
            <v>1.401</v>
          </cell>
          <cell r="AK131">
            <v>1.6930000000000001</v>
          </cell>
          <cell r="AL131">
            <v>1.657</v>
          </cell>
          <cell r="AM131">
            <v>0</v>
          </cell>
          <cell r="AN131" t="str">
            <v>PC-3</v>
          </cell>
          <cell r="AO131">
            <v>1.7210000000000001</v>
          </cell>
          <cell r="AP131">
            <v>3</v>
          </cell>
          <cell r="AQ131" t="str">
            <v>O</v>
          </cell>
        </row>
        <row r="132">
          <cell r="B132">
            <v>213698</v>
          </cell>
          <cell r="C132" t="str">
            <v xml:space="preserve">Karsten Carlo K.C. </v>
          </cell>
          <cell r="D132" t="str">
            <v>Bellevue `66</v>
          </cell>
          <cell r="E132">
            <v>0.95499999999999996</v>
          </cell>
          <cell r="F132">
            <v>5</v>
          </cell>
          <cell r="G132" t="str">
            <v>O</v>
          </cell>
          <cell r="H132">
            <v>0.95199999999999996</v>
          </cell>
          <cell r="I132">
            <v>5</v>
          </cell>
          <cell r="J132" t="str">
            <v>O</v>
          </cell>
          <cell r="K132">
            <v>0.75</v>
          </cell>
          <cell r="L132">
            <v>5</v>
          </cell>
          <cell r="M132" t="str">
            <v>O</v>
          </cell>
          <cell r="N132">
            <v>1.1479999999999999</v>
          </cell>
          <cell r="O132">
            <v>5</v>
          </cell>
          <cell r="P132" t="str">
            <v>O</v>
          </cell>
          <cell r="Q132">
            <v>1.24</v>
          </cell>
          <cell r="R132">
            <v>0</v>
          </cell>
          <cell r="S132">
            <v>0</v>
          </cell>
          <cell r="T132" t="str">
            <v>P-4</v>
          </cell>
          <cell r="U132" t="str">
            <v>O</v>
          </cell>
          <cell r="V132">
            <v>1.222</v>
          </cell>
          <cell r="W132">
            <v>0</v>
          </cell>
          <cell r="X132">
            <v>4</v>
          </cell>
          <cell r="Y132" t="str">
            <v>O</v>
          </cell>
          <cell r="Z132">
            <v>1.01</v>
          </cell>
          <cell r="AA132">
            <v>0</v>
          </cell>
          <cell r="AB132">
            <v>0</v>
          </cell>
          <cell r="AC132">
            <v>0</v>
          </cell>
          <cell r="AD132" t="str">
            <v>O</v>
          </cell>
          <cell r="AE132">
            <v>0</v>
          </cell>
          <cell r="AF132">
            <v>0</v>
          </cell>
          <cell r="AG132">
            <v>0</v>
          </cell>
          <cell r="AH132">
            <v>4</v>
          </cell>
          <cell r="AI132" t="str">
            <v/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4</v>
          </cell>
          <cell r="AQ132" t="str">
            <v/>
          </cell>
        </row>
        <row r="133">
          <cell r="B133">
            <v>143062</v>
          </cell>
          <cell r="C133" t="str">
            <v xml:space="preserve">Karsten-Flonk Ria H.A. </v>
          </cell>
          <cell r="D133" t="str">
            <v>Bellevue `66</v>
          </cell>
          <cell r="E133">
            <v>0.76300000000000001</v>
          </cell>
          <cell r="F133">
            <v>5</v>
          </cell>
          <cell r="G133" t="str">
            <v>O</v>
          </cell>
          <cell r="H133">
            <v>0.71</v>
          </cell>
          <cell r="I133">
            <v>5</v>
          </cell>
          <cell r="J133" t="str">
            <v>D</v>
          </cell>
          <cell r="K133">
            <v>1.05</v>
          </cell>
          <cell r="L133">
            <v>5</v>
          </cell>
          <cell r="M133" t="str">
            <v>O</v>
          </cell>
          <cell r="N133">
            <v>1</v>
          </cell>
          <cell r="O133">
            <v>5</v>
          </cell>
          <cell r="P133" t="str">
            <v>O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 t="str">
            <v>O</v>
          </cell>
          <cell r="V133">
            <v>0.66100000000000003</v>
          </cell>
          <cell r="W133">
            <v>0</v>
          </cell>
          <cell r="X133">
            <v>5</v>
          </cell>
          <cell r="Y133" t="str">
            <v>O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 t="str">
            <v>O</v>
          </cell>
          <cell r="AE133">
            <v>0.745</v>
          </cell>
          <cell r="AF133">
            <v>0</v>
          </cell>
          <cell r="AG133">
            <v>0</v>
          </cell>
          <cell r="AH133">
            <v>5</v>
          </cell>
          <cell r="AI133" t="str">
            <v>O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0.745</v>
          </cell>
          <cell r="AP133">
            <v>5</v>
          </cell>
          <cell r="AQ133" t="str">
            <v>O</v>
          </cell>
        </row>
        <row r="134">
          <cell r="B134">
            <v>155321</v>
          </cell>
          <cell r="C134" t="str">
            <v>Keizerswaard Martin M.P.M. van</v>
          </cell>
          <cell r="D134" t="str">
            <v>Asser Biljart Club `08</v>
          </cell>
          <cell r="E134">
            <v>0</v>
          </cell>
          <cell r="F134" t="str">
            <v/>
          </cell>
          <cell r="G134" t="str">
            <v/>
          </cell>
          <cell r="H134">
            <v>0</v>
          </cell>
          <cell r="I134" t="str">
            <v/>
          </cell>
          <cell r="J134" t="str">
            <v/>
          </cell>
          <cell r="K134">
            <v>0</v>
          </cell>
          <cell r="L134" t="str">
            <v/>
          </cell>
          <cell r="M134" t="str">
            <v/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7</v>
          </cell>
          <cell r="W134">
            <v>0</v>
          </cell>
          <cell r="X134" t="str">
            <v>HFD</v>
          </cell>
          <cell r="Y134" t="str">
            <v>N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 t="str">
            <v>N</v>
          </cell>
          <cell r="AE134">
            <v>8.0510000000000002</v>
          </cell>
          <cell r="AF134">
            <v>5.7389999999999999</v>
          </cell>
          <cell r="AG134">
            <v>6.57</v>
          </cell>
          <cell r="AH134" t="str">
            <v>HFD</v>
          </cell>
          <cell r="AI134" t="str">
            <v>O</v>
          </cell>
          <cell r="AJ134">
            <v>0</v>
          </cell>
          <cell r="AK134">
            <v>9.5830000000000002</v>
          </cell>
          <cell r="AL134">
            <v>7.0110000000000001</v>
          </cell>
          <cell r="AM134">
            <v>0</v>
          </cell>
          <cell r="AN134">
            <v>0</v>
          </cell>
          <cell r="AO134">
            <v>9.5830000000000002</v>
          </cell>
          <cell r="AP134" t="str">
            <v>HFD</v>
          </cell>
          <cell r="AQ134" t="str">
            <v>O</v>
          </cell>
        </row>
        <row r="135">
          <cell r="B135">
            <v>216638</v>
          </cell>
          <cell r="C135" t="str">
            <v xml:space="preserve">Ketelaar Fré F. </v>
          </cell>
          <cell r="D135" t="str">
            <v>Central</v>
          </cell>
          <cell r="E135">
            <v>2.512</v>
          </cell>
          <cell r="F135">
            <v>2</v>
          </cell>
          <cell r="G135" t="str">
            <v>O</v>
          </cell>
          <cell r="H135">
            <v>2.1720000000000002</v>
          </cell>
          <cell r="I135">
            <v>2</v>
          </cell>
          <cell r="J135" t="str">
            <v>HD</v>
          </cell>
          <cell r="K135">
            <v>2.1720000000000002</v>
          </cell>
          <cell r="L135">
            <v>3</v>
          </cell>
          <cell r="M135" t="str">
            <v>D</v>
          </cell>
          <cell r="N135">
            <v>2.3969999999999998</v>
          </cell>
          <cell r="O135">
            <v>2</v>
          </cell>
          <cell r="P135" t="str">
            <v>D</v>
          </cell>
          <cell r="Q135">
            <v>0</v>
          </cell>
          <cell r="R135">
            <v>0</v>
          </cell>
          <cell r="S135">
            <v>0</v>
          </cell>
          <cell r="T135" t="str">
            <v>D-3</v>
          </cell>
          <cell r="U135" t="str">
            <v>D</v>
          </cell>
          <cell r="V135">
            <v>1.786</v>
          </cell>
          <cell r="W135">
            <v>2.2799999999999998</v>
          </cell>
          <cell r="X135">
            <v>3</v>
          </cell>
          <cell r="Y135" t="str">
            <v>O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 t="str">
            <v>O</v>
          </cell>
          <cell r="AE135">
            <v>0</v>
          </cell>
          <cell r="AF135">
            <v>2.2799999999999998</v>
          </cell>
          <cell r="AG135">
            <v>2.2799999999999998</v>
          </cell>
          <cell r="AH135">
            <v>3</v>
          </cell>
          <cell r="AI135" t="str">
            <v/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3</v>
          </cell>
          <cell r="AQ135" t="str">
            <v/>
          </cell>
        </row>
        <row r="136">
          <cell r="B136">
            <v>180364</v>
          </cell>
          <cell r="C136" t="str">
            <v xml:space="preserve">Keun Korrie K. </v>
          </cell>
          <cell r="D136" t="str">
            <v>Biljartschool.nl</v>
          </cell>
          <cell r="E136">
            <v>6.4279999999999999</v>
          </cell>
          <cell r="F136">
            <v>1</v>
          </cell>
          <cell r="G136" t="str">
            <v>D</v>
          </cell>
          <cell r="H136">
            <v>9.407</v>
          </cell>
          <cell r="I136" t="str">
            <v>HFD</v>
          </cell>
          <cell r="J136" t="str">
            <v>P</v>
          </cell>
          <cell r="K136">
            <v>7.8869999999999996</v>
          </cell>
          <cell r="L136" t="str">
            <v>HFD</v>
          </cell>
          <cell r="M136" t="str">
            <v>O</v>
          </cell>
          <cell r="N136">
            <v>6.27</v>
          </cell>
          <cell r="O136" t="str">
            <v>HFD</v>
          </cell>
          <cell r="P136" t="str">
            <v>HD</v>
          </cell>
          <cell r="Q136">
            <v>6.2709999999999999</v>
          </cell>
          <cell r="R136">
            <v>0</v>
          </cell>
          <cell r="S136">
            <v>0</v>
          </cell>
          <cell r="T136">
            <v>0</v>
          </cell>
          <cell r="U136" t="str">
            <v>HD</v>
          </cell>
          <cell r="V136">
            <v>0</v>
          </cell>
          <cell r="W136">
            <v>4.87</v>
          </cell>
          <cell r="X136" t="str">
            <v>HFD</v>
          </cell>
          <cell r="Y136" t="str">
            <v/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 t="str">
            <v/>
          </cell>
          <cell r="AE136">
            <v>0</v>
          </cell>
          <cell r="AF136">
            <v>4.024</v>
          </cell>
          <cell r="AG136">
            <v>4.149</v>
          </cell>
          <cell r="AH136" t="str">
            <v>HFD</v>
          </cell>
          <cell r="AI136" t="str">
            <v/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 t="str">
            <v>HFD</v>
          </cell>
          <cell r="AQ136" t="str">
            <v/>
          </cell>
        </row>
        <row r="137">
          <cell r="B137">
            <v>201076</v>
          </cell>
          <cell r="C137" t="str">
            <v xml:space="preserve">Kienecker Bertus B. </v>
          </cell>
          <cell r="D137" t="str">
            <v>Biljartschool.nl</v>
          </cell>
          <cell r="E137">
            <v>3.4420000000000002</v>
          </cell>
          <cell r="F137">
            <v>2</v>
          </cell>
          <cell r="G137" t="str">
            <v>O</v>
          </cell>
          <cell r="H137">
            <v>3.0289999999999999</v>
          </cell>
          <cell r="I137">
            <v>2</v>
          </cell>
          <cell r="J137" t="str">
            <v>O</v>
          </cell>
          <cell r="K137">
            <v>3.39</v>
          </cell>
          <cell r="L137">
            <v>2</v>
          </cell>
          <cell r="M137" t="str">
            <v>O</v>
          </cell>
          <cell r="N137">
            <v>3.39</v>
          </cell>
          <cell r="O137">
            <v>2</v>
          </cell>
          <cell r="P137" t="str">
            <v>O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 t="str">
            <v>O</v>
          </cell>
          <cell r="V137">
            <v>2.6539999999999999</v>
          </cell>
          <cell r="W137">
            <v>2.766</v>
          </cell>
          <cell r="X137">
            <v>2</v>
          </cell>
          <cell r="Y137" t="str">
            <v>O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 t="str">
            <v>O</v>
          </cell>
          <cell r="AE137">
            <v>2.899</v>
          </cell>
          <cell r="AF137">
            <v>2.613</v>
          </cell>
          <cell r="AG137">
            <v>2.887</v>
          </cell>
          <cell r="AH137">
            <v>2</v>
          </cell>
          <cell r="AI137" t="str">
            <v>O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2.899</v>
          </cell>
          <cell r="AP137">
            <v>2</v>
          </cell>
          <cell r="AQ137" t="str">
            <v>O</v>
          </cell>
        </row>
        <row r="138">
          <cell r="B138">
            <v>123438</v>
          </cell>
          <cell r="C138" t="str">
            <v xml:space="preserve">Kienecker Jan J. </v>
          </cell>
          <cell r="D138" t="str">
            <v>Emmen `65</v>
          </cell>
          <cell r="E138">
            <v>1.61</v>
          </cell>
          <cell r="F138">
            <v>4</v>
          </cell>
          <cell r="G138" t="str">
            <v>O</v>
          </cell>
          <cell r="H138">
            <v>2.0870000000000002</v>
          </cell>
          <cell r="I138">
            <v>3</v>
          </cell>
          <cell r="J138" t="str">
            <v>O</v>
          </cell>
          <cell r="K138">
            <v>1.994</v>
          </cell>
          <cell r="L138">
            <v>3</v>
          </cell>
          <cell r="M138" t="str">
            <v>O</v>
          </cell>
          <cell r="N138">
            <v>1.98</v>
          </cell>
          <cell r="O138">
            <v>3</v>
          </cell>
          <cell r="P138" t="str">
            <v>O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 t="str">
            <v>O</v>
          </cell>
          <cell r="V138">
            <v>1.7689999999999999</v>
          </cell>
          <cell r="W138">
            <v>0</v>
          </cell>
          <cell r="X138">
            <v>3</v>
          </cell>
          <cell r="Y138" t="str">
            <v>O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 t="str">
            <v>O</v>
          </cell>
          <cell r="AE138">
            <v>1.75</v>
          </cell>
          <cell r="AF138">
            <v>0</v>
          </cell>
          <cell r="AG138">
            <v>0</v>
          </cell>
          <cell r="AH138">
            <v>3</v>
          </cell>
          <cell r="AI138" t="str">
            <v>O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1.75</v>
          </cell>
          <cell r="AP138">
            <v>3</v>
          </cell>
          <cell r="AQ138" t="str">
            <v>O</v>
          </cell>
        </row>
        <row r="139">
          <cell r="B139">
            <v>225090</v>
          </cell>
          <cell r="C139" t="str">
            <v xml:space="preserve">Kierkels Jan J.P. </v>
          </cell>
          <cell r="D139" t="str">
            <v>Groninger Biljart Club</v>
          </cell>
          <cell r="E139">
            <v>0</v>
          </cell>
          <cell r="F139" t="str">
            <v/>
          </cell>
          <cell r="G139">
            <v>0</v>
          </cell>
          <cell r="H139">
            <v>1.25</v>
          </cell>
          <cell r="I139">
            <v>4</v>
          </cell>
          <cell r="J139" t="str">
            <v>O</v>
          </cell>
          <cell r="K139">
            <v>1.619</v>
          </cell>
          <cell r="L139">
            <v>4</v>
          </cell>
          <cell r="M139" t="str">
            <v>O</v>
          </cell>
          <cell r="N139">
            <v>1.619</v>
          </cell>
          <cell r="O139">
            <v>3</v>
          </cell>
          <cell r="P139" t="str">
            <v>P</v>
          </cell>
          <cell r="Q139">
            <v>0</v>
          </cell>
          <cell r="R139">
            <v>0</v>
          </cell>
          <cell r="S139">
            <v>0</v>
          </cell>
          <cell r="T139" t="str">
            <v>P-3</v>
          </cell>
          <cell r="U139" t="str">
            <v>O</v>
          </cell>
          <cell r="V139">
            <v>1.718</v>
          </cell>
          <cell r="W139">
            <v>1.718</v>
          </cell>
          <cell r="X139">
            <v>3</v>
          </cell>
          <cell r="Y139" t="str">
            <v>O</v>
          </cell>
          <cell r="Z139">
            <v>0</v>
          </cell>
          <cell r="AA139">
            <v>0</v>
          </cell>
          <cell r="AB139">
            <v>0</v>
          </cell>
          <cell r="AC139" t="str">
            <v>P-3</v>
          </cell>
          <cell r="AD139" t="str">
            <v>O</v>
          </cell>
          <cell r="AE139">
            <v>2.0049999999999999</v>
          </cell>
          <cell r="AF139">
            <v>1.718</v>
          </cell>
          <cell r="AG139">
            <v>1.702</v>
          </cell>
          <cell r="AH139">
            <v>3</v>
          </cell>
          <cell r="AI139" t="str">
            <v>O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2.0049999999999999</v>
          </cell>
          <cell r="AP139">
            <v>3</v>
          </cell>
          <cell r="AQ139" t="str">
            <v>O</v>
          </cell>
        </row>
        <row r="140">
          <cell r="B140">
            <v>140238</v>
          </cell>
          <cell r="C140" t="str">
            <v xml:space="preserve">Kleefman Eisso E. </v>
          </cell>
          <cell r="D140" t="str">
            <v>De Zevenwolden</v>
          </cell>
          <cell r="E140">
            <v>2.6</v>
          </cell>
          <cell r="F140">
            <v>2</v>
          </cell>
          <cell r="G140" t="str">
            <v>O</v>
          </cell>
          <cell r="H140">
            <v>2.4740000000000002</v>
          </cell>
          <cell r="I140">
            <v>2</v>
          </cell>
          <cell r="J140" t="str">
            <v>HD</v>
          </cell>
          <cell r="K140">
            <v>2.5299999999999998</v>
          </cell>
          <cell r="L140">
            <v>2</v>
          </cell>
          <cell r="M140" t="str">
            <v>O</v>
          </cell>
          <cell r="N140">
            <v>2.76</v>
          </cell>
          <cell r="O140">
            <v>2</v>
          </cell>
          <cell r="P140" t="str">
            <v>O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 t="str">
            <v>O</v>
          </cell>
          <cell r="V140">
            <v>2.8159999999999998</v>
          </cell>
          <cell r="W140">
            <v>2.629</v>
          </cell>
          <cell r="X140">
            <v>2</v>
          </cell>
          <cell r="Y140" t="str">
            <v>O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 t="str">
            <v>O</v>
          </cell>
          <cell r="AE140">
            <v>2.7610000000000001</v>
          </cell>
          <cell r="AF140">
            <v>2.4750000000000001</v>
          </cell>
          <cell r="AG140">
            <v>2.4750000000000001</v>
          </cell>
          <cell r="AH140">
            <v>2</v>
          </cell>
          <cell r="AI140" t="str">
            <v>O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2.7610000000000001</v>
          </cell>
          <cell r="AP140">
            <v>2</v>
          </cell>
          <cell r="AQ140" t="str">
            <v>O</v>
          </cell>
        </row>
        <row r="141">
          <cell r="B141">
            <v>251296</v>
          </cell>
          <cell r="C141" t="str">
            <v xml:space="preserve">Klein René R. </v>
          </cell>
          <cell r="D141" t="str">
            <v>Trianta</v>
          </cell>
          <cell r="E141">
            <v>0</v>
          </cell>
          <cell r="F141" t="str">
            <v/>
          </cell>
          <cell r="G141" t="str">
            <v/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 t="str">
            <v/>
          </cell>
          <cell r="M141" t="str">
            <v/>
          </cell>
          <cell r="N141">
            <v>0</v>
          </cell>
          <cell r="O141" t="str">
            <v/>
          </cell>
          <cell r="P141" t="str">
            <v/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 t="str">
            <v/>
          </cell>
          <cell r="V141">
            <v>0</v>
          </cell>
          <cell r="W141">
            <v>0</v>
          </cell>
          <cell r="X141">
            <v>0</v>
          </cell>
          <cell r="Y141" t="str">
            <v/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1.8</v>
          </cell>
          <cell r="AF141">
            <v>0</v>
          </cell>
          <cell r="AG141">
            <v>0</v>
          </cell>
          <cell r="AH141">
            <v>3</v>
          </cell>
          <cell r="AI141" t="str">
            <v>N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1.8</v>
          </cell>
          <cell r="AP141">
            <v>3</v>
          </cell>
          <cell r="AQ141" t="str">
            <v>N</v>
          </cell>
        </row>
        <row r="142">
          <cell r="B142">
            <v>126533</v>
          </cell>
          <cell r="C142" t="str">
            <v xml:space="preserve">Klevering Dick D. </v>
          </cell>
          <cell r="D142" t="str">
            <v>Spoorzicht</v>
          </cell>
          <cell r="E142">
            <v>16.079999999999998</v>
          </cell>
          <cell r="F142" t="str">
            <v>OVG</v>
          </cell>
          <cell r="G142" t="str">
            <v>HD</v>
          </cell>
          <cell r="H142">
            <v>0</v>
          </cell>
          <cell r="I142" t="str">
            <v/>
          </cell>
          <cell r="J142" t="str">
            <v/>
          </cell>
          <cell r="K142">
            <v>11.22</v>
          </cell>
          <cell r="L142" t="str">
            <v>OVG</v>
          </cell>
          <cell r="M142" t="str">
            <v>D</v>
          </cell>
          <cell r="N142">
            <v>6.16</v>
          </cell>
          <cell r="O142" t="str">
            <v>EXT</v>
          </cell>
          <cell r="P142" t="str">
            <v>HD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 t="str">
            <v>HD</v>
          </cell>
          <cell r="V142">
            <v>7.83</v>
          </cell>
          <cell r="W142">
            <v>0</v>
          </cell>
          <cell r="X142" t="str">
            <v>EXT</v>
          </cell>
          <cell r="Y142" t="str">
            <v>D</v>
          </cell>
          <cell r="Z142">
            <v>0</v>
          </cell>
          <cell r="AA142">
            <v>0</v>
          </cell>
          <cell r="AB142">
            <v>0</v>
          </cell>
          <cell r="AC142" t="str">
            <v>D-HFD</v>
          </cell>
          <cell r="AD142" t="str">
            <v>D</v>
          </cell>
          <cell r="AE142">
            <v>0</v>
          </cell>
          <cell r="AF142">
            <v>8</v>
          </cell>
          <cell r="AG142">
            <v>4.6959999999999997</v>
          </cell>
          <cell r="AH142" t="str">
            <v>HFD</v>
          </cell>
          <cell r="AI142" t="str">
            <v/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 t="str">
            <v>HFD</v>
          </cell>
          <cell r="AQ142" t="str">
            <v/>
          </cell>
        </row>
        <row r="143">
          <cell r="B143">
            <v>181665</v>
          </cell>
          <cell r="C143" t="str">
            <v xml:space="preserve">Knol Jan J. </v>
          </cell>
          <cell r="D143" t="str">
            <v>Spoorzicht</v>
          </cell>
          <cell r="E143">
            <v>0</v>
          </cell>
          <cell r="F143" t="str">
            <v/>
          </cell>
          <cell r="G143" t="str">
            <v/>
          </cell>
          <cell r="H143">
            <v>3.206</v>
          </cell>
          <cell r="I143">
            <v>2</v>
          </cell>
          <cell r="J143" t="str">
            <v>O</v>
          </cell>
          <cell r="K143">
            <v>2.46</v>
          </cell>
          <cell r="L143">
            <v>2</v>
          </cell>
          <cell r="M143" t="str">
            <v>HD</v>
          </cell>
          <cell r="N143">
            <v>0</v>
          </cell>
          <cell r="O143" t="str">
            <v/>
          </cell>
          <cell r="P143" t="str">
            <v/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 t="str">
            <v/>
          </cell>
          <cell r="V143">
            <v>0</v>
          </cell>
          <cell r="W143">
            <v>0</v>
          </cell>
          <cell r="X143">
            <v>2</v>
          </cell>
          <cell r="Y143" t="str">
            <v/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 t="str">
            <v/>
          </cell>
          <cell r="AE143">
            <v>0</v>
          </cell>
          <cell r="AF143">
            <v>0</v>
          </cell>
          <cell r="AG143">
            <v>0</v>
          </cell>
          <cell r="AH143">
            <v>2</v>
          </cell>
          <cell r="AI143" t="str">
            <v/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</row>
        <row r="144">
          <cell r="B144">
            <v>221232</v>
          </cell>
          <cell r="C144" t="str">
            <v xml:space="preserve">Knuit Frans F. </v>
          </cell>
          <cell r="D144" t="str">
            <v>Metropole</v>
          </cell>
          <cell r="E144">
            <v>1.52</v>
          </cell>
          <cell r="F144">
            <v>4</v>
          </cell>
          <cell r="G144" t="str">
            <v>O</v>
          </cell>
          <cell r="H144">
            <v>0</v>
          </cell>
          <cell r="I144" t="str">
            <v/>
          </cell>
          <cell r="J144" t="str">
            <v/>
          </cell>
          <cell r="K144">
            <v>0</v>
          </cell>
          <cell r="L144" t="str">
            <v/>
          </cell>
          <cell r="M144" t="str">
            <v/>
          </cell>
          <cell r="N144">
            <v>1.69</v>
          </cell>
          <cell r="O144">
            <v>4</v>
          </cell>
          <cell r="P144" t="str">
            <v>O</v>
          </cell>
          <cell r="Q144">
            <v>1.69</v>
          </cell>
          <cell r="R144">
            <v>0</v>
          </cell>
          <cell r="S144">
            <v>0</v>
          </cell>
          <cell r="T144">
            <v>0</v>
          </cell>
          <cell r="U144" t="str">
            <v>O</v>
          </cell>
          <cell r="V144">
            <v>1.69</v>
          </cell>
          <cell r="W144">
            <v>0</v>
          </cell>
          <cell r="X144">
            <v>4</v>
          </cell>
          <cell r="Y144" t="str">
            <v>O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 t="str">
            <v>O</v>
          </cell>
          <cell r="AE144">
            <v>1.659</v>
          </cell>
          <cell r="AF144">
            <v>0</v>
          </cell>
          <cell r="AG144">
            <v>0</v>
          </cell>
          <cell r="AH144">
            <v>4</v>
          </cell>
          <cell r="AI144" t="str">
            <v>O</v>
          </cell>
          <cell r="AJ144">
            <v>0</v>
          </cell>
          <cell r="AK144">
            <v>1.7749999999999999</v>
          </cell>
          <cell r="AL144" t="str">
            <v>res</v>
          </cell>
          <cell r="AM144">
            <v>0</v>
          </cell>
          <cell r="AN144" t="str">
            <v>P-3</v>
          </cell>
          <cell r="AO144">
            <v>1.7749999999999999</v>
          </cell>
          <cell r="AP144">
            <v>3</v>
          </cell>
          <cell r="AQ144" t="str">
            <v>O</v>
          </cell>
        </row>
        <row r="145">
          <cell r="B145">
            <v>225186</v>
          </cell>
          <cell r="C145" t="str">
            <v xml:space="preserve">Kock Nico N. </v>
          </cell>
          <cell r="D145" t="str">
            <v>Biljartschool.nl</v>
          </cell>
          <cell r="E145">
            <v>2.294</v>
          </cell>
          <cell r="F145">
            <v>3</v>
          </cell>
          <cell r="G145" t="str">
            <v>O</v>
          </cell>
          <cell r="H145">
            <v>3.0179999999999998</v>
          </cell>
          <cell r="I145">
            <v>2</v>
          </cell>
          <cell r="J145" t="str">
            <v>O</v>
          </cell>
          <cell r="K145">
            <v>0</v>
          </cell>
          <cell r="L145" t="str">
            <v/>
          </cell>
          <cell r="M145" t="str">
            <v/>
          </cell>
          <cell r="N145">
            <v>1.3</v>
          </cell>
          <cell r="O145">
            <v>4</v>
          </cell>
          <cell r="P145" t="str">
            <v>N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 t="str">
            <v>N</v>
          </cell>
          <cell r="V145">
            <v>0</v>
          </cell>
          <cell r="W145">
            <v>1.425</v>
          </cell>
          <cell r="X145">
            <v>4</v>
          </cell>
          <cell r="Y145" t="str">
            <v/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 t="str">
            <v/>
          </cell>
          <cell r="AE145">
            <v>0</v>
          </cell>
          <cell r="AF145">
            <v>1.425</v>
          </cell>
          <cell r="AG145">
            <v>1.4039999999999999</v>
          </cell>
          <cell r="AH145">
            <v>4</v>
          </cell>
          <cell r="AI145" t="str">
            <v/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4</v>
          </cell>
          <cell r="AQ145" t="str">
            <v/>
          </cell>
        </row>
        <row r="146">
          <cell r="B146">
            <v>223509</v>
          </cell>
          <cell r="C146" t="str">
            <v xml:space="preserve">Koekoek Jaap J. </v>
          </cell>
          <cell r="D146" t="str">
            <v>Centrum</v>
          </cell>
          <cell r="E146">
            <v>0</v>
          </cell>
          <cell r="F146" t="str">
            <v/>
          </cell>
          <cell r="G146">
            <v>0</v>
          </cell>
          <cell r="H146">
            <v>1.25</v>
          </cell>
          <cell r="I146">
            <v>4</v>
          </cell>
          <cell r="J146" t="str">
            <v>O</v>
          </cell>
          <cell r="K146">
            <v>1.3640000000000001</v>
          </cell>
          <cell r="L146">
            <v>4</v>
          </cell>
          <cell r="M146" t="str">
            <v>O</v>
          </cell>
          <cell r="N146">
            <v>1.27</v>
          </cell>
          <cell r="O146">
            <v>4</v>
          </cell>
          <cell r="P146" t="str">
            <v>O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 t="str">
            <v>O</v>
          </cell>
          <cell r="V146">
            <v>1.575</v>
          </cell>
          <cell r="W146">
            <v>1.601</v>
          </cell>
          <cell r="X146">
            <v>4</v>
          </cell>
          <cell r="Y146" t="str">
            <v>O</v>
          </cell>
          <cell r="Z146">
            <v>1.571</v>
          </cell>
          <cell r="AA146">
            <v>0</v>
          </cell>
          <cell r="AB146">
            <v>0</v>
          </cell>
          <cell r="AC146">
            <v>0</v>
          </cell>
          <cell r="AD146" t="str">
            <v>O</v>
          </cell>
          <cell r="AE146">
            <v>1.6839999999999999</v>
          </cell>
          <cell r="AF146">
            <v>1.954</v>
          </cell>
          <cell r="AG146">
            <v>1.954</v>
          </cell>
          <cell r="AH146">
            <v>4</v>
          </cell>
          <cell r="AI146" t="str">
            <v>O</v>
          </cell>
          <cell r="AJ146">
            <v>0</v>
          </cell>
          <cell r="AK146">
            <v>1.613</v>
          </cell>
          <cell r="AL146">
            <v>0</v>
          </cell>
          <cell r="AM146">
            <v>0</v>
          </cell>
          <cell r="AN146" t="str">
            <v>P-3</v>
          </cell>
          <cell r="AO146">
            <v>1.954</v>
          </cell>
          <cell r="AP146">
            <v>3</v>
          </cell>
          <cell r="AQ146" t="str">
            <v>O</v>
          </cell>
        </row>
        <row r="147">
          <cell r="B147">
            <v>109036</v>
          </cell>
          <cell r="C147" t="str">
            <v xml:space="preserve">Koens Gerrie G. </v>
          </cell>
          <cell r="D147" t="str">
            <v>De Schaive Toorn ( B.s.t.)</v>
          </cell>
          <cell r="E147">
            <v>1.31</v>
          </cell>
          <cell r="F147">
            <v>4</v>
          </cell>
          <cell r="G147" t="str">
            <v>O</v>
          </cell>
          <cell r="H147">
            <v>1.321</v>
          </cell>
          <cell r="I147">
            <v>4</v>
          </cell>
          <cell r="J147" t="str">
            <v>O</v>
          </cell>
          <cell r="K147">
            <v>1.204</v>
          </cell>
          <cell r="L147">
            <v>4</v>
          </cell>
          <cell r="M147" t="str">
            <v>O</v>
          </cell>
          <cell r="N147">
            <v>3.14</v>
          </cell>
          <cell r="O147">
            <v>2</v>
          </cell>
          <cell r="P147" t="str">
            <v>O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 t="str">
            <v>O</v>
          </cell>
          <cell r="V147">
            <v>2.427</v>
          </cell>
          <cell r="W147">
            <v>2.9340000000000002</v>
          </cell>
          <cell r="X147">
            <v>2</v>
          </cell>
          <cell r="Y147" t="str">
            <v>O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 t="str">
            <v>O</v>
          </cell>
          <cell r="AE147">
            <v>2.9529999999999998</v>
          </cell>
          <cell r="AF147">
            <v>2.9340000000000002</v>
          </cell>
          <cell r="AG147">
            <v>2.9340000000000002</v>
          </cell>
          <cell r="AH147">
            <v>2</v>
          </cell>
          <cell r="AI147" t="str">
            <v>O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2.9529999999999998</v>
          </cell>
          <cell r="AP147">
            <v>2</v>
          </cell>
          <cell r="AQ147" t="str">
            <v>O</v>
          </cell>
        </row>
        <row r="148">
          <cell r="B148">
            <v>214531</v>
          </cell>
          <cell r="C148" t="str">
            <v xml:space="preserve">Koerten Fopke F. </v>
          </cell>
          <cell r="D148" t="str">
            <v>Centrum</v>
          </cell>
          <cell r="E148">
            <v>2.2080000000000002</v>
          </cell>
          <cell r="F148">
            <v>3</v>
          </cell>
          <cell r="G148" t="str">
            <v>O</v>
          </cell>
          <cell r="H148">
            <v>3.089</v>
          </cell>
          <cell r="I148">
            <v>2</v>
          </cell>
          <cell r="J148" t="str">
            <v>O</v>
          </cell>
          <cell r="K148">
            <v>3.72</v>
          </cell>
          <cell r="L148">
            <v>2</v>
          </cell>
          <cell r="M148" t="str">
            <v>O</v>
          </cell>
          <cell r="N148">
            <v>3.5</v>
          </cell>
          <cell r="O148">
            <v>2</v>
          </cell>
          <cell r="P148" t="str">
            <v>O</v>
          </cell>
          <cell r="Q148">
            <v>3.3050000000000002</v>
          </cell>
          <cell r="R148">
            <v>3.5</v>
          </cell>
          <cell r="S148">
            <v>0</v>
          </cell>
          <cell r="T148">
            <v>0</v>
          </cell>
          <cell r="U148" t="str">
            <v>O</v>
          </cell>
          <cell r="V148">
            <v>4.0149999999999997</v>
          </cell>
          <cell r="W148">
            <v>3.9129999999999998</v>
          </cell>
          <cell r="X148">
            <v>2</v>
          </cell>
          <cell r="Y148" t="str">
            <v>UP</v>
          </cell>
          <cell r="Z148">
            <v>3.4279999999999999</v>
          </cell>
          <cell r="AA148">
            <v>0</v>
          </cell>
          <cell r="AB148">
            <v>0</v>
          </cell>
          <cell r="AC148" t="str">
            <v>P-1</v>
          </cell>
          <cell r="AD148" t="str">
            <v>O</v>
          </cell>
          <cell r="AE148">
            <v>4.0570000000000004</v>
          </cell>
          <cell r="AF148">
            <v>3.8069999999999999</v>
          </cell>
          <cell r="AG148">
            <v>3.8069999999999999</v>
          </cell>
          <cell r="AH148">
            <v>1</v>
          </cell>
          <cell r="AI148" t="str">
            <v>O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4.0570000000000004</v>
          </cell>
          <cell r="AP148">
            <v>1</v>
          </cell>
          <cell r="AQ148" t="str">
            <v>O</v>
          </cell>
        </row>
        <row r="149">
          <cell r="B149">
            <v>179813</v>
          </cell>
          <cell r="C149" t="str">
            <v xml:space="preserve">Kok  H. </v>
          </cell>
          <cell r="D149" t="str">
            <v>Asser Biljart Club `08</v>
          </cell>
          <cell r="E149">
            <v>1.26</v>
          </cell>
          <cell r="F149">
            <v>4</v>
          </cell>
          <cell r="G149" t="str">
            <v>O</v>
          </cell>
          <cell r="H149">
            <v>0</v>
          </cell>
          <cell r="I149" t="str">
            <v/>
          </cell>
          <cell r="J149" t="str">
            <v/>
          </cell>
          <cell r="K149">
            <v>0</v>
          </cell>
          <cell r="L149" t="str">
            <v/>
          </cell>
          <cell r="M149" t="str">
            <v/>
          </cell>
          <cell r="N149">
            <v>0</v>
          </cell>
          <cell r="O149" t="str">
            <v/>
          </cell>
          <cell r="P149" t="str">
            <v/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 t="str">
            <v/>
          </cell>
          <cell r="V149">
            <v>0</v>
          </cell>
          <cell r="W149">
            <v>0</v>
          </cell>
          <cell r="X149">
            <v>4</v>
          </cell>
          <cell r="Y149" t="str">
            <v/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 t="str">
            <v/>
          </cell>
          <cell r="AE149">
            <v>0</v>
          </cell>
          <cell r="AF149">
            <v>0</v>
          </cell>
          <cell r="AG149">
            <v>0</v>
          </cell>
          <cell r="AH149">
            <v>4</v>
          </cell>
          <cell r="AI149" t="str">
            <v/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4</v>
          </cell>
          <cell r="AQ149" t="str">
            <v/>
          </cell>
        </row>
        <row r="150">
          <cell r="B150">
            <v>183830</v>
          </cell>
          <cell r="C150" t="str">
            <v xml:space="preserve">Kol Wim W. </v>
          </cell>
          <cell r="D150" t="str">
            <v>De Harmonie GR</v>
          </cell>
          <cell r="E150">
            <v>0</v>
          </cell>
          <cell r="F150" t="str">
            <v/>
          </cell>
          <cell r="G150" t="str">
            <v/>
          </cell>
          <cell r="H150">
            <v>0</v>
          </cell>
          <cell r="I150" t="str">
            <v/>
          </cell>
          <cell r="J150" t="str">
            <v/>
          </cell>
          <cell r="K150">
            <v>0</v>
          </cell>
          <cell r="L150" t="str">
            <v/>
          </cell>
          <cell r="M150" t="str">
            <v/>
          </cell>
          <cell r="N150">
            <v>0</v>
          </cell>
          <cell r="O150" t="str">
            <v/>
          </cell>
          <cell r="P150" t="str">
            <v/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 t="str">
            <v/>
          </cell>
          <cell r="V150">
            <v>0</v>
          </cell>
          <cell r="W150">
            <v>2.198</v>
          </cell>
          <cell r="X150">
            <v>3</v>
          </cell>
          <cell r="Y150" t="str">
            <v/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 t="str">
            <v/>
          </cell>
          <cell r="AE150">
            <v>0</v>
          </cell>
          <cell r="AF150">
            <v>2.198</v>
          </cell>
          <cell r="AG150">
            <v>2.198</v>
          </cell>
          <cell r="AH150">
            <v>3</v>
          </cell>
          <cell r="AI150" t="str">
            <v/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3</v>
          </cell>
          <cell r="AQ150" t="str">
            <v/>
          </cell>
        </row>
        <row r="151">
          <cell r="B151">
            <v>209135</v>
          </cell>
          <cell r="C151" t="str">
            <v xml:space="preserve">Komdeur  B. </v>
          </cell>
          <cell r="D151" t="str">
            <v>De Harmonie WS</v>
          </cell>
          <cell r="E151">
            <v>0</v>
          </cell>
          <cell r="F151" t="str">
            <v/>
          </cell>
          <cell r="G151" t="str">
            <v/>
          </cell>
          <cell r="H151">
            <v>0</v>
          </cell>
          <cell r="I151" t="str">
            <v/>
          </cell>
          <cell r="J151" t="str">
            <v/>
          </cell>
          <cell r="K151">
            <v>0</v>
          </cell>
          <cell r="L151" t="str">
            <v/>
          </cell>
          <cell r="M151" t="str">
            <v/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1.7</v>
          </cell>
          <cell r="W151">
            <v>0</v>
          </cell>
          <cell r="X151">
            <v>3</v>
          </cell>
          <cell r="Y151" t="str">
            <v>N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 t="str">
            <v>N</v>
          </cell>
          <cell r="AE151">
            <v>2.343</v>
          </cell>
          <cell r="AF151">
            <v>0</v>
          </cell>
          <cell r="AG151">
            <v>0</v>
          </cell>
          <cell r="AH151">
            <v>3</v>
          </cell>
          <cell r="AI151" t="str">
            <v>O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2.343</v>
          </cell>
          <cell r="AP151">
            <v>3</v>
          </cell>
          <cell r="AQ151" t="str">
            <v>O</v>
          </cell>
        </row>
        <row r="152">
          <cell r="B152">
            <v>183831</v>
          </cell>
          <cell r="C152" t="str">
            <v xml:space="preserve">Koning Bert B. </v>
          </cell>
          <cell r="D152" t="str">
            <v>De Harmonie GR</v>
          </cell>
          <cell r="E152">
            <v>2.2269999999999999</v>
          </cell>
          <cell r="F152">
            <v>3</v>
          </cell>
          <cell r="G152" t="str">
            <v>O</v>
          </cell>
          <cell r="H152">
            <v>2.2000000000000002</v>
          </cell>
          <cell r="I152">
            <v>3</v>
          </cell>
          <cell r="J152" t="str">
            <v>D</v>
          </cell>
          <cell r="K152">
            <v>2.4079999999999999</v>
          </cell>
          <cell r="L152">
            <v>3</v>
          </cell>
          <cell r="M152" t="str">
            <v>O</v>
          </cell>
          <cell r="N152">
            <v>2.5249999999999999</v>
          </cell>
          <cell r="O152">
            <v>3</v>
          </cell>
          <cell r="P152" t="str">
            <v>P</v>
          </cell>
          <cell r="Q152">
            <v>0</v>
          </cell>
          <cell r="R152">
            <v>0</v>
          </cell>
          <cell r="S152">
            <v>0</v>
          </cell>
          <cell r="T152" t="str">
            <v>P-2</v>
          </cell>
          <cell r="U152" t="str">
            <v>P</v>
          </cell>
          <cell r="V152">
            <v>2.3199999999999998</v>
          </cell>
          <cell r="W152">
            <v>2.2879999999999998</v>
          </cell>
          <cell r="X152">
            <v>2</v>
          </cell>
          <cell r="Y152" t="str">
            <v>HD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 t="str">
            <v>HD</v>
          </cell>
          <cell r="AE152">
            <v>2.0369999999999999</v>
          </cell>
          <cell r="AF152">
            <v>2</v>
          </cell>
          <cell r="AG152">
            <v>2.181</v>
          </cell>
          <cell r="AH152">
            <v>2</v>
          </cell>
          <cell r="AI152" t="str">
            <v>D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 t="str">
            <v>D-3</v>
          </cell>
          <cell r="AO152">
            <v>2.0369999999999999</v>
          </cell>
          <cell r="AP152">
            <v>3</v>
          </cell>
          <cell r="AQ152" t="str">
            <v>D</v>
          </cell>
        </row>
        <row r="153">
          <cell r="B153">
            <v>215733</v>
          </cell>
          <cell r="C153" t="str">
            <v xml:space="preserve">Koning Klaas K.B. </v>
          </cell>
          <cell r="D153" t="str">
            <v>Asser Biljart Club `08</v>
          </cell>
          <cell r="E153">
            <v>0</v>
          </cell>
          <cell r="F153" t="str">
            <v/>
          </cell>
          <cell r="G153">
            <v>0</v>
          </cell>
          <cell r="H153">
            <v>1.7</v>
          </cell>
          <cell r="I153">
            <v>3</v>
          </cell>
          <cell r="J153" t="str">
            <v>N</v>
          </cell>
          <cell r="K153">
            <v>2.1030000000000002</v>
          </cell>
          <cell r="L153">
            <v>3</v>
          </cell>
          <cell r="M153" t="str">
            <v>O</v>
          </cell>
          <cell r="N153">
            <v>0</v>
          </cell>
          <cell r="O153" t="str">
            <v/>
          </cell>
          <cell r="P153" t="str">
            <v/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 t="str">
            <v/>
          </cell>
          <cell r="V153">
            <v>0</v>
          </cell>
          <cell r="W153">
            <v>0</v>
          </cell>
          <cell r="X153">
            <v>3</v>
          </cell>
          <cell r="Y153" t="str">
            <v/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 t="str">
            <v/>
          </cell>
          <cell r="AE153">
            <v>0</v>
          </cell>
          <cell r="AF153">
            <v>0</v>
          </cell>
          <cell r="AG153">
            <v>0</v>
          </cell>
          <cell r="AH153">
            <v>3</v>
          </cell>
          <cell r="AI153" t="str">
            <v/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3</v>
          </cell>
          <cell r="AQ153" t="str">
            <v/>
          </cell>
        </row>
        <row r="154">
          <cell r="B154">
            <v>114170</v>
          </cell>
          <cell r="C154" t="str">
            <v>Kooi Reinier R. van der</v>
          </cell>
          <cell r="D154" t="str">
            <v>Wbc '68</v>
          </cell>
          <cell r="E154">
            <v>2.5110000000000001</v>
          </cell>
          <cell r="F154">
            <v>2</v>
          </cell>
          <cell r="G154" t="str">
            <v>O</v>
          </cell>
          <cell r="H154">
            <v>0</v>
          </cell>
          <cell r="I154" t="str">
            <v/>
          </cell>
          <cell r="J154" t="str">
            <v/>
          </cell>
          <cell r="K154">
            <v>2.5110000000000001</v>
          </cell>
          <cell r="L154">
            <v>2</v>
          </cell>
          <cell r="M154" t="str">
            <v>N</v>
          </cell>
          <cell r="N154">
            <v>0</v>
          </cell>
          <cell r="O154" t="str">
            <v/>
          </cell>
          <cell r="P154" t="str">
            <v/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 t="str">
            <v/>
          </cell>
          <cell r="V154">
            <v>0</v>
          </cell>
          <cell r="W154">
            <v>0</v>
          </cell>
          <cell r="X154">
            <v>2</v>
          </cell>
          <cell r="Y154" t="str">
            <v/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 t="str">
            <v/>
          </cell>
          <cell r="AE154">
            <v>0</v>
          </cell>
          <cell r="AF154">
            <v>0</v>
          </cell>
          <cell r="AG154">
            <v>0</v>
          </cell>
          <cell r="AH154">
            <v>2</v>
          </cell>
          <cell r="AI154" t="str">
            <v/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2</v>
          </cell>
          <cell r="AQ154" t="str">
            <v/>
          </cell>
        </row>
        <row r="155">
          <cell r="B155">
            <v>218610</v>
          </cell>
          <cell r="C155" t="str">
            <v xml:space="preserve">Koops Jan J. </v>
          </cell>
          <cell r="D155" t="str">
            <v>Trianta</v>
          </cell>
          <cell r="E155">
            <v>3</v>
          </cell>
          <cell r="F155">
            <v>2</v>
          </cell>
          <cell r="G155" t="str">
            <v>O</v>
          </cell>
          <cell r="H155">
            <v>3.125</v>
          </cell>
          <cell r="I155">
            <v>2</v>
          </cell>
          <cell r="J155" t="str">
            <v>O</v>
          </cell>
          <cell r="K155">
            <v>3.61</v>
          </cell>
          <cell r="L155">
            <v>2</v>
          </cell>
          <cell r="M155" t="str">
            <v>O</v>
          </cell>
          <cell r="N155">
            <v>3.61</v>
          </cell>
          <cell r="O155">
            <v>2</v>
          </cell>
          <cell r="P155" t="str">
            <v>O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 t="str">
            <v>O</v>
          </cell>
          <cell r="V155">
            <v>2.774</v>
          </cell>
          <cell r="W155">
            <v>0</v>
          </cell>
          <cell r="X155">
            <v>2</v>
          </cell>
          <cell r="Y155" t="str">
            <v>O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 t="str">
            <v>O</v>
          </cell>
          <cell r="AE155">
            <v>2.774</v>
          </cell>
          <cell r="AF155">
            <v>0</v>
          </cell>
          <cell r="AG155">
            <v>0</v>
          </cell>
          <cell r="AH155">
            <v>2</v>
          </cell>
          <cell r="AI155" t="str">
            <v>O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2.774</v>
          </cell>
          <cell r="AP155">
            <v>2</v>
          </cell>
          <cell r="AQ155" t="str">
            <v>O</v>
          </cell>
        </row>
        <row r="156">
          <cell r="B156">
            <v>205665</v>
          </cell>
          <cell r="C156" t="str">
            <v xml:space="preserve">Korver Bertus B.D. </v>
          </cell>
          <cell r="D156" t="str">
            <v>Z.B.V.</v>
          </cell>
          <cell r="E156">
            <v>2.4209999999999998</v>
          </cell>
          <cell r="F156">
            <v>3</v>
          </cell>
          <cell r="G156" t="str">
            <v>O</v>
          </cell>
          <cell r="H156">
            <v>0</v>
          </cell>
          <cell r="I156" t="str">
            <v/>
          </cell>
          <cell r="J156" t="str">
            <v/>
          </cell>
          <cell r="K156">
            <v>2.5</v>
          </cell>
          <cell r="L156">
            <v>2</v>
          </cell>
          <cell r="M156" t="str">
            <v>N</v>
          </cell>
          <cell r="N156">
            <v>2.5</v>
          </cell>
          <cell r="O156">
            <v>2</v>
          </cell>
          <cell r="P156" t="str">
            <v>O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 t="str">
            <v>O</v>
          </cell>
          <cell r="V156">
            <v>2.5</v>
          </cell>
          <cell r="W156">
            <v>2.04</v>
          </cell>
          <cell r="X156">
            <v>2</v>
          </cell>
          <cell r="Y156" t="str">
            <v>O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 t="str">
            <v>O</v>
          </cell>
          <cell r="AE156">
            <v>2.3769999999999998</v>
          </cell>
          <cell r="AF156">
            <v>2.4020000000000001</v>
          </cell>
          <cell r="AG156">
            <v>2.4020000000000001</v>
          </cell>
          <cell r="AH156">
            <v>2</v>
          </cell>
          <cell r="AI156" t="str">
            <v>HD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2.3769999999999998</v>
          </cell>
          <cell r="AP156">
            <v>2</v>
          </cell>
          <cell r="AQ156" t="str">
            <v>HD</v>
          </cell>
        </row>
        <row r="157">
          <cell r="B157">
            <v>114096</v>
          </cell>
          <cell r="C157" t="str">
            <v xml:space="preserve">Koster Henk H. </v>
          </cell>
          <cell r="D157" t="str">
            <v>B.c. Delfzijl</v>
          </cell>
          <cell r="E157">
            <v>4.4249999999999998</v>
          </cell>
          <cell r="F157">
            <v>1</v>
          </cell>
          <cell r="G157" t="str">
            <v>O</v>
          </cell>
          <cell r="H157">
            <v>4</v>
          </cell>
          <cell r="I157">
            <v>1</v>
          </cell>
          <cell r="J157" t="str">
            <v>O</v>
          </cell>
          <cell r="K157">
            <v>3.7650000000000001</v>
          </cell>
          <cell r="L157">
            <v>1</v>
          </cell>
          <cell r="M157" t="str">
            <v>HD</v>
          </cell>
          <cell r="N157">
            <v>3.24</v>
          </cell>
          <cell r="O157">
            <v>1</v>
          </cell>
          <cell r="P157" t="str">
            <v>D</v>
          </cell>
          <cell r="Q157">
            <v>0</v>
          </cell>
          <cell r="R157">
            <v>0</v>
          </cell>
          <cell r="S157">
            <v>0</v>
          </cell>
          <cell r="T157" t="str">
            <v>D-2</v>
          </cell>
          <cell r="U157" t="str">
            <v>D</v>
          </cell>
          <cell r="V157">
            <v>3.8559999999999999</v>
          </cell>
          <cell r="W157">
            <v>3.3069999999999999</v>
          </cell>
          <cell r="X157">
            <v>2</v>
          </cell>
          <cell r="Y157" t="str">
            <v>O</v>
          </cell>
          <cell r="Z157">
            <v>3.0750000000000002</v>
          </cell>
          <cell r="AA157">
            <v>0</v>
          </cell>
          <cell r="AB157">
            <v>0</v>
          </cell>
          <cell r="AC157">
            <v>0</v>
          </cell>
          <cell r="AD157" t="str">
            <v>O</v>
          </cell>
          <cell r="AE157">
            <v>3.5369999999999999</v>
          </cell>
          <cell r="AF157">
            <v>3.3069999999999999</v>
          </cell>
          <cell r="AG157">
            <v>3.3069999999999999</v>
          </cell>
          <cell r="AH157">
            <v>2</v>
          </cell>
          <cell r="AI157" t="str">
            <v>O</v>
          </cell>
          <cell r="AJ157">
            <v>0</v>
          </cell>
          <cell r="AK157">
            <v>3.3290000000000002</v>
          </cell>
          <cell r="AL157">
            <v>0</v>
          </cell>
          <cell r="AM157">
            <v>0</v>
          </cell>
          <cell r="AN157">
            <v>0</v>
          </cell>
          <cell r="AO157">
            <v>3.5369999999999999</v>
          </cell>
          <cell r="AP157">
            <v>2</v>
          </cell>
          <cell r="AQ157" t="str">
            <v>O</v>
          </cell>
        </row>
        <row r="158">
          <cell r="B158">
            <v>248083</v>
          </cell>
          <cell r="C158" t="str">
            <v xml:space="preserve">Krekel Wim W </v>
          </cell>
          <cell r="D158" t="str">
            <v>De Poedel</v>
          </cell>
          <cell r="E158">
            <v>0</v>
          </cell>
          <cell r="F158" t="str">
            <v/>
          </cell>
          <cell r="G158" t="str">
            <v/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/>
          </cell>
          <cell r="M158">
            <v>0</v>
          </cell>
          <cell r="N158">
            <v>0</v>
          </cell>
          <cell r="O158" t="str">
            <v/>
          </cell>
          <cell r="P158" t="str">
            <v/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 t="str">
            <v/>
          </cell>
          <cell r="V158">
            <v>0</v>
          </cell>
          <cell r="W158">
            <v>0</v>
          </cell>
          <cell r="X158">
            <v>0</v>
          </cell>
          <cell r="Y158" t="str">
            <v/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0.8</v>
          </cell>
          <cell r="AF158">
            <v>0</v>
          </cell>
          <cell r="AG158">
            <v>0</v>
          </cell>
          <cell r="AH158">
            <v>5</v>
          </cell>
          <cell r="AI158" t="str">
            <v>N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0.8</v>
          </cell>
          <cell r="AP158">
            <v>5</v>
          </cell>
          <cell r="AQ158" t="str">
            <v>N</v>
          </cell>
        </row>
        <row r="159">
          <cell r="B159">
            <v>216715</v>
          </cell>
          <cell r="C159" t="str">
            <v>Krimpen Gerrit G.H. van</v>
          </cell>
          <cell r="D159" t="str">
            <v>Bc Ca-re</v>
          </cell>
          <cell r="E159">
            <v>0</v>
          </cell>
          <cell r="F159" t="str">
            <v/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2.2000000000000002</v>
          </cell>
          <cell r="L159">
            <v>3</v>
          </cell>
          <cell r="M159" t="str">
            <v>N</v>
          </cell>
          <cell r="N159">
            <v>2</v>
          </cell>
          <cell r="O159">
            <v>3</v>
          </cell>
          <cell r="P159" t="str">
            <v>O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 t="str">
            <v>O</v>
          </cell>
          <cell r="V159">
            <v>0</v>
          </cell>
          <cell r="W159">
            <v>0</v>
          </cell>
          <cell r="X159">
            <v>3</v>
          </cell>
          <cell r="Y159" t="str">
            <v/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 t="str">
            <v/>
          </cell>
          <cell r="AE159">
            <v>0</v>
          </cell>
          <cell r="AF159">
            <v>0</v>
          </cell>
          <cell r="AG159">
            <v>0</v>
          </cell>
          <cell r="AH159">
            <v>3</v>
          </cell>
          <cell r="AI159" t="str">
            <v/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</row>
        <row r="160">
          <cell r="B160">
            <v>152148</v>
          </cell>
          <cell r="C160" t="str">
            <v>Krimpen Nico N. van</v>
          </cell>
          <cell r="D160" t="str">
            <v>Central</v>
          </cell>
          <cell r="E160">
            <v>1.56</v>
          </cell>
          <cell r="F160">
            <v>4</v>
          </cell>
          <cell r="G160" t="str">
            <v>HD</v>
          </cell>
          <cell r="H160">
            <v>1.69</v>
          </cell>
          <cell r="I160">
            <v>4</v>
          </cell>
          <cell r="J160" t="str">
            <v>O</v>
          </cell>
          <cell r="K160">
            <v>1.732</v>
          </cell>
          <cell r="L160">
            <v>3</v>
          </cell>
          <cell r="M160" t="str">
            <v>O</v>
          </cell>
          <cell r="N160">
            <v>1.47</v>
          </cell>
          <cell r="O160">
            <v>3</v>
          </cell>
          <cell r="P160" t="str">
            <v>HD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 t="str">
            <v>HD</v>
          </cell>
          <cell r="V160">
            <v>1.4430000000000001</v>
          </cell>
          <cell r="W160">
            <v>1.4790000000000001</v>
          </cell>
          <cell r="X160">
            <v>3</v>
          </cell>
          <cell r="Y160" t="str">
            <v>D</v>
          </cell>
          <cell r="Z160">
            <v>0</v>
          </cell>
          <cell r="AA160">
            <v>0</v>
          </cell>
          <cell r="AB160">
            <v>0</v>
          </cell>
          <cell r="AC160" t="str">
            <v>D-4</v>
          </cell>
          <cell r="AD160" t="str">
            <v>D</v>
          </cell>
          <cell r="AE160">
            <v>1.1919999999999999</v>
          </cell>
          <cell r="AF160">
            <v>1.4590000000000001</v>
          </cell>
          <cell r="AG160">
            <v>1.65</v>
          </cell>
          <cell r="AH160">
            <v>4</v>
          </cell>
          <cell r="AI160" t="str">
            <v>O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 t="str">
            <v>hd vv</v>
          </cell>
          <cell r="AO160">
            <v>1.65</v>
          </cell>
          <cell r="AP160">
            <v>4</v>
          </cell>
          <cell r="AQ160" t="str">
            <v>O</v>
          </cell>
        </row>
        <row r="161">
          <cell r="B161">
            <v>122718</v>
          </cell>
          <cell r="C161" t="str">
            <v xml:space="preserve">Kroeze Arend A. </v>
          </cell>
          <cell r="D161" t="str">
            <v>Z.B.V.</v>
          </cell>
          <cell r="E161">
            <v>1.371</v>
          </cell>
          <cell r="F161">
            <v>4</v>
          </cell>
          <cell r="G161" t="str">
            <v>O</v>
          </cell>
          <cell r="H161">
            <v>1.381</v>
          </cell>
          <cell r="I161">
            <v>4</v>
          </cell>
          <cell r="J161" t="str">
            <v>O</v>
          </cell>
          <cell r="K161">
            <v>1.264</v>
          </cell>
          <cell r="L161">
            <v>4</v>
          </cell>
          <cell r="M161" t="str">
            <v>O</v>
          </cell>
          <cell r="N161">
            <v>1.43</v>
          </cell>
          <cell r="O161">
            <v>4</v>
          </cell>
          <cell r="P161" t="str">
            <v>O</v>
          </cell>
          <cell r="Q161">
            <v>1.2949999999999999</v>
          </cell>
          <cell r="R161">
            <v>0</v>
          </cell>
          <cell r="S161">
            <v>0</v>
          </cell>
          <cell r="T161">
            <v>0</v>
          </cell>
          <cell r="U161" t="str">
            <v>O</v>
          </cell>
          <cell r="V161">
            <v>1.425</v>
          </cell>
          <cell r="W161">
            <v>1.214</v>
          </cell>
          <cell r="X161">
            <v>4</v>
          </cell>
          <cell r="Y161" t="str">
            <v>O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 t="str">
            <v>O</v>
          </cell>
          <cell r="AE161">
            <v>1.0780000000000001</v>
          </cell>
          <cell r="AF161">
            <v>1.121</v>
          </cell>
          <cell r="AG161">
            <v>1.121</v>
          </cell>
          <cell r="AH161">
            <v>4</v>
          </cell>
          <cell r="AI161" t="str">
            <v>HD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1.0780000000000001</v>
          </cell>
          <cell r="AP161">
            <v>4</v>
          </cell>
          <cell r="AQ161" t="str">
            <v>HD</v>
          </cell>
        </row>
        <row r="162">
          <cell r="B162">
            <v>208101</v>
          </cell>
          <cell r="C162" t="str">
            <v xml:space="preserve">Kroeze Erik E. </v>
          </cell>
          <cell r="D162" t="str">
            <v>Midwolda `79</v>
          </cell>
          <cell r="E162">
            <v>1.7529999999999999</v>
          </cell>
          <cell r="F162">
            <v>3</v>
          </cell>
          <cell r="G162" t="str">
            <v>O</v>
          </cell>
          <cell r="H162">
            <v>2.319</v>
          </cell>
          <cell r="I162">
            <v>3</v>
          </cell>
          <cell r="J162" t="str">
            <v>O</v>
          </cell>
          <cell r="K162">
            <v>0</v>
          </cell>
          <cell r="L162" t="str">
            <v/>
          </cell>
          <cell r="M162" t="str">
            <v/>
          </cell>
          <cell r="N162">
            <v>0</v>
          </cell>
          <cell r="O162" t="str">
            <v/>
          </cell>
          <cell r="P162" t="str">
            <v/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 t="str">
            <v/>
          </cell>
          <cell r="V162">
            <v>0</v>
          </cell>
          <cell r="W162">
            <v>0</v>
          </cell>
          <cell r="X162">
            <v>3</v>
          </cell>
          <cell r="Y162" t="str">
            <v/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 t="str">
            <v/>
          </cell>
          <cell r="AE162">
            <v>0</v>
          </cell>
          <cell r="AF162">
            <v>0</v>
          </cell>
          <cell r="AG162">
            <v>0</v>
          </cell>
          <cell r="AH162">
            <v>3</v>
          </cell>
          <cell r="AI162" t="str">
            <v/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3</v>
          </cell>
          <cell r="AQ162" t="str">
            <v/>
          </cell>
        </row>
        <row r="163">
          <cell r="B163">
            <v>205083</v>
          </cell>
          <cell r="C163" t="str">
            <v xml:space="preserve">Kroeze Henk H.B. </v>
          </cell>
          <cell r="D163" t="str">
            <v>Asser Biljart Club `08</v>
          </cell>
          <cell r="E163">
            <v>1.37</v>
          </cell>
          <cell r="F163">
            <v>4</v>
          </cell>
          <cell r="G163" t="str">
            <v>O</v>
          </cell>
          <cell r="H163">
            <v>0</v>
          </cell>
          <cell r="I163" t="str">
            <v/>
          </cell>
          <cell r="J163" t="str">
            <v/>
          </cell>
          <cell r="K163">
            <v>0</v>
          </cell>
          <cell r="L163" t="str">
            <v/>
          </cell>
          <cell r="M163" t="str">
            <v/>
          </cell>
          <cell r="N163">
            <v>0</v>
          </cell>
          <cell r="O163" t="str">
            <v/>
          </cell>
          <cell r="P163" t="str">
            <v/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 t="str">
            <v/>
          </cell>
          <cell r="V163">
            <v>0</v>
          </cell>
          <cell r="W163">
            <v>0</v>
          </cell>
          <cell r="X163">
            <v>4</v>
          </cell>
          <cell r="Y163" t="str">
            <v/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 t="str">
            <v/>
          </cell>
          <cell r="AE163">
            <v>0</v>
          </cell>
          <cell r="AF163">
            <v>0</v>
          </cell>
          <cell r="AG163">
            <v>0</v>
          </cell>
          <cell r="AH163">
            <v>4</v>
          </cell>
          <cell r="AI163" t="str">
            <v/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4</v>
          </cell>
          <cell r="AQ163" t="str">
            <v/>
          </cell>
        </row>
        <row r="164">
          <cell r="B164">
            <v>119959</v>
          </cell>
          <cell r="C164" t="str">
            <v xml:space="preserve">Kruijer Adri A. </v>
          </cell>
          <cell r="D164" t="str">
            <v>De Harmonie WS</v>
          </cell>
          <cell r="E164">
            <v>11.29</v>
          </cell>
          <cell r="F164" t="str">
            <v>EXT</v>
          </cell>
          <cell r="G164" t="str">
            <v>P</v>
          </cell>
          <cell r="H164">
            <v>8.84</v>
          </cell>
          <cell r="I164" t="str">
            <v>EXT</v>
          </cell>
          <cell r="J164" t="str">
            <v>O</v>
          </cell>
          <cell r="K164">
            <v>11.77</v>
          </cell>
          <cell r="L164" t="str">
            <v>EXT</v>
          </cell>
          <cell r="M164" t="str">
            <v>O</v>
          </cell>
          <cell r="N164">
            <v>13.32</v>
          </cell>
          <cell r="O164" t="str">
            <v>EXT</v>
          </cell>
          <cell r="P164" t="str">
            <v>O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 t="str">
            <v>O</v>
          </cell>
          <cell r="V164">
            <v>11.01</v>
          </cell>
          <cell r="W164">
            <v>10.269</v>
          </cell>
          <cell r="X164" t="str">
            <v>EXT</v>
          </cell>
          <cell r="Y164" t="str">
            <v>O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 t="str">
            <v>O</v>
          </cell>
          <cell r="AE164">
            <v>17.308</v>
          </cell>
          <cell r="AF164">
            <v>11.148999999999999</v>
          </cell>
          <cell r="AG164">
            <v>11.455</v>
          </cell>
          <cell r="AH164" t="str">
            <v>EXT</v>
          </cell>
          <cell r="AI164" t="str">
            <v>O</v>
          </cell>
          <cell r="AJ164">
            <v>0</v>
          </cell>
          <cell r="AK164">
            <v>0</v>
          </cell>
          <cell r="AL164">
            <v>0</v>
          </cell>
          <cell r="AM164">
            <v>13.622</v>
          </cell>
          <cell r="AN164">
            <v>0</v>
          </cell>
          <cell r="AO164">
            <v>17.308</v>
          </cell>
          <cell r="AP164" t="str">
            <v>EXT</v>
          </cell>
          <cell r="AQ164" t="str">
            <v>O</v>
          </cell>
        </row>
        <row r="165">
          <cell r="B165">
            <v>181546</v>
          </cell>
          <cell r="C165" t="str">
            <v xml:space="preserve">Kruit Henk H. </v>
          </cell>
          <cell r="D165" t="str">
            <v>Central</v>
          </cell>
          <cell r="E165">
            <v>1.02</v>
          </cell>
          <cell r="F165">
            <v>5</v>
          </cell>
          <cell r="G165" t="str">
            <v>O</v>
          </cell>
          <cell r="H165">
            <v>1.004</v>
          </cell>
          <cell r="I165">
            <v>5</v>
          </cell>
          <cell r="J165" t="str">
            <v>O</v>
          </cell>
          <cell r="K165">
            <v>0.98499999999999999</v>
          </cell>
          <cell r="L165">
            <v>5</v>
          </cell>
          <cell r="M165" t="str">
            <v>O</v>
          </cell>
          <cell r="N165">
            <v>0.87</v>
          </cell>
          <cell r="O165">
            <v>5</v>
          </cell>
          <cell r="P165" t="str">
            <v>O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 t="str">
            <v>O</v>
          </cell>
          <cell r="V165">
            <v>0.94599999999999995</v>
          </cell>
          <cell r="W165">
            <v>0.84699999999999998</v>
          </cell>
          <cell r="X165">
            <v>5</v>
          </cell>
          <cell r="Y165" t="str">
            <v>O</v>
          </cell>
          <cell r="Z165">
            <v>0.91</v>
          </cell>
          <cell r="AA165">
            <v>0</v>
          </cell>
          <cell r="AB165">
            <v>0</v>
          </cell>
          <cell r="AC165">
            <v>0</v>
          </cell>
          <cell r="AD165" t="str">
            <v>O</v>
          </cell>
          <cell r="AE165">
            <v>0.89100000000000001</v>
          </cell>
          <cell r="AF165">
            <v>1.0740000000000001</v>
          </cell>
          <cell r="AG165">
            <v>1.0740000000000001</v>
          </cell>
          <cell r="AH165">
            <v>5</v>
          </cell>
          <cell r="AI165" t="str">
            <v>O</v>
          </cell>
          <cell r="AJ165">
            <v>0</v>
          </cell>
          <cell r="AK165">
            <v>1.0289999999999999</v>
          </cell>
          <cell r="AL165">
            <v>0</v>
          </cell>
          <cell r="AM165">
            <v>0</v>
          </cell>
          <cell r="AN165">
            <v>0</v>
          </cell>
          <cell r="AO165">
            <v>1.0740000000000001</v>
          </cell>
          <cell r="AP165">
            <v>5</v>
          </cell>
          <cell r="AQ165" t="str">
            <v>O</v>
          </cell>
        </row>
        <row r="166">
          <cell r="B166">
            <v>200896</v>
          </cell>
          <cell r="C166" t="str">
            <v xml:space="preserve">Kruit Ronnie R. </v>
          </cell>
          <cell r="D166" t="str">
            <v>Midwolda `79</v>
          </cell>
          <cell r="E166">
            <v>0.78800000000000003</v>
          </cell>
          <cell r="F166">
            <v>5</v>
          </cell>
          <cell r="G166" t="str">
            <v>O</v>
          </cell>
          <cell r="H166">
            <v>0.61</v>
          </cell>
          <cell r="I166">
            <v>5</v>
          </cell>
          <cell r="J166" t="str">
            <v>O</v>
          </cell>
          <cell r="K166">
            <v>0.72</v>
          </cell>
          <cell r="L166">
            <v>5</v>
          </cell>
          <cell r="M166" t="str">
            <v>O</v>
          </cell>
          <cell r="N166">
            <v>0.67600000000000005</v>
          </cell>
          <cell r="O166">
            <v>5</v>
          </cell>
          <cell r="P166" t="str">
            <v>O</v>
          </cell>
          <cell r="Q166">
            <v>0.67600000000000005</v>
          </cell>
          <cell r="R166">
            <v>0</v>
          </cell>
          <cell r="S166">
            <v>0</v>
          </cell>
          <cell r="T166" t="str">
            <v>C-5</v>
          </cell>
          <cell r="U166" t="str">
            <v>O</v>
          </cell>
          <cell r="V166">
            <v>0.80100000000000005</v>
          </cell>
          <cell r="W166">
            <v>0.72</v>
          </cell>
          <cell r="X166">
            <v>5</v>
          </cell>
          <cell r="Y166" t="str">
            <v>O</v>
          </cell>
          <cell r="Z166">
            <v>0.83</v>
          </cell>
          <cell r="AA166">
            <v>0</v>
          </cell>
          <cell r="AB166">
            <v>0</v>
          </cell>
          <cell r="AC166">
            <v>0</v>
          </cell>
          <cell r="AD166" t="str">
            <v>O</v>
          </cell>
          <cell r="AE166">
            <v>0.7</v>
          </cell>
          <cell r="AF166">
            <v>0.83699999999999997</v>
          </cell>
          <cell r="AG166">
            <v>0.84699999999999998</v>
          </cell>
          <cell r="AH166">
            <v>5</v>
          </cell>
          <cell r="AI166" t="str">
            <v>O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0.83699999999999997</v>
          </cell>
          <cell r="AP166">
            <v>5</v>
          </cell>
          <cell r="AQ166" t="str">
            <v>O</v>
          </cell>
        </row>
        <row r="167">
          <cell r="B167">
            <v>180393</v>
          </cell>
          <cell r="C167" t="str">
            <v xml:space="preserve">Kruizinga Feiko F. </v>
          </cell>
          <cell r="D167" t="str">
            <v>De Harmonie WS</v>
          </cell>
          <cell r="E167">
            <v>1.377</v>
          </cell>
          <cell r="F167">
            <v>4</v>
          </cell>
          <cell r="G167" t="str">
            <v>O</v>
          </cell>
          <cell r="H167">
            <v>1.377</v>
          </cell>
          <cell r="I167">
            <v>4</v>
          </cell>
          <cell r="J167" t="str">
            <v>O</v>
          </cell>
          <cell r="K167">
            <v>1.3169999999999999</v>
          </cell>
          <cell r="L167">
            <v>4</v>
          </cell>
          <cell r="M167" t="str">
            <v>O</v>
          </cell>
          <cell r="N167">
            <v>1.3169999999999999</v>
          </cell>
          <cell r="O167">
            <v>4</v>
          </cell>
          <cell r="P167" t="str">
            <v>O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 t="str">
            <v>O</v>
          </cell>
          <cell r="V167">
            <v>1.1890000000000001</v>
          </cell>
          <cell r="W167">
            <v>0</v>
          </cell>
          <cell r="X167">
            <v>4</v>
          </cell>
          <cell r="Y167" t="str">
            <v>HD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 t="str">
            <v>HD</v>
          </cell>
          <cell r="AE167">
            <v>1.21</v>
          </cell>
          <cell r="AF167">
            <v>0</v>
          </cell>
          <cell r="AG167">
            <v>0</v>
          </cell>
          <cell r="AH167">
            <v>4</v>
          </cell>
          <cell r="AI167" t="str">
            <v>O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1.21</v>
          </cell>
          <cell r="AP167">
            <v>4</v>
          </cell>
          <cell r="AQ167" t="str">
            <v>O</v>
          </cell>
        </row>
        <row r="168">
          <cell r="B168">
            <v>206412</v>
          </cell>
          <cell r="C168" t="str">
            <v>Kuijper Jan J. de</v>
          </cell>
          <cell r="D168" t="str">
            <v>Biljartschool.nl</v>
          </cell>
          <cell r="E168">
            <v>2.3010000000000002</v>
          </cell>
          <cell r="F168">
            <v>3</v>
          </cell>
          <cell r="G168" t="str">
            <v>N</v>
          </cell>
          <cell r="H168">
            <v>1.984</v>
          </cell>
          <cell r="I168">
            <v>3</v>
          </cell>
          <cell r="J168" t="str">
            <v>O</v>
          </cell>
          <cell r="K168">
            <v>2.0979999999999999</v>
          </cell>
          <cell r="L168">
            <v>3</v>
          </cell>
          <cell r="M168" t="str">
            <v>O</v>
          </cell>
          <cell r="N168">
            <v>1.66</v>
          </cell>
          <cell r="O168">
            <v>3</v>
          </cell>
          <cell r="P168" t="str">
            <v>HD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 t="str">
            <v>HD</v>
          </cell>
          <cell r="V168">
            <v>1.66</v>
          </cell>
          <cell r="W168">
            <v>2.3540000000000001</v>
          </cell>
          <cell r="X168">
            <v>3</v>
          </cell>
          <cell r="Y168" t="str">
            <v>O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 t="str">
            <v>O</v>
          </cell>
          <cell r="AE168">
            <v>2.3460000000000001</v>
          </cell>
          <cell r="AF168">
            <v>2.2120000000000002</v>
          </cell>
          <cell r="AG168">
            <v>2.3439999999999999</v>
          </cell>
          <cell r="AH168">
            <v>3</v>
          </cell>
          <cell r="AI168" t="str">
            <v>O</v>
          </cell>
          <cell r="AJ168">
            <v>0</v>
          </cell>
          <cell r="AK168">
            <v>1.9810000000000001</v>
          </cell>
          <cell r="AL168">
            <v>0</v>
          </cell>
          <cell r="AM168">
            <v>0</v>
          </cell>
          <cell r="AN168">
            <v>0</v>
          </cell>
          <cell r="AO168">
            <v>2.3460000000000001</v>
          </cell>
          <cell r="AP168">
            <v>3</v>
          </cell>
          <cell r="AQ168" t="str">
            <v>O</v>
          </cell>
        </row>
        <row r="169">
          <cell r="B169">
            <v>246716</v>
          </cell>
          <cell r="C169" t="str">
            <v xml:space="preserve">Kuipers Rick J.H.W. </v>
          </cell>
          <cell r="D169" t="str">
            <v>Wbc '68</v>
          </cell>
          <cell r="E169">
            <v>0</v>
          </cell>
          <cell r="F169" t="str">
            <v/>
          </cell>
          <cell r="G169" t="str">
            <v/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 t="str">
            <v/>
          </cell>
          <cell r="M169" t="str">
            <v/>
          </cell>
          <cell r="N169">
            <v>0</v>
          </cell>
          <cell r="O169">
            <v>0</v>
          </cell>
          <cell r="P169" t="str">
            <v/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 t="str">
            <v/>
          </cell>
          <cell r="V169">
            <v>0</v>
          </cell>
          <cell r="W169">
            <v>0</v>
          </cell>
          <cell r="X169">
            <v>0</v>
          </cell>
          <cell r="Y169" t="str">
            <v/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1.1000000000000001</v>
          </cell>
          <cell r="AF169">
            <v>0</v>
          </cell>
          <cell r="AG169">
            <v>0</v>
          </cell>
          <cell r="AH169">
            <v>5</v>
          </cell>
          <cell r="AI169" t="str">
            <v>N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1.1000000000000001</v>
          </cell>
          <cell r="AP169">
            <v>5</v>
          </cell>
          <cell r="AQ169" t="str">
            <v>N</v>
          </cell>
        </row>
        <row r="170">
          <cell r="B170">
            <v>205590</v>
          </cell>
          <cell r="C170" t="str">
            <v xml:space="preserve">Kwant Egbert E. </v>
          </cell>
          <cell r="D170" t="str">
            <v>Central</v>
          </cell>
          <cell r="E170">
            <v>0.99</v>
          </cell>
          <cell r="F170">
            <v>5</v>
          </cell>
          <cell r="G170" t="str">
            <v>O</v>
          </cell>
          <cell r="H170">
            <v>0</v>
          </cell>
          <cell r="I170" t="str">
            <v/>
          </cell>
          <cell r="J170" t="str">
            <v/>
          </cell>
          <cell r="K170">
            <v>0</v>
          </cell>
          <cell r="L170" t="str">
            <v/>
          </cell>
          <cell r="M170" t="str">
            <v/>
          </cell>
          <cell r="N170">
            <v>0</v>
          </cell>
          <cell r="O170" t="str">
            <v/>
          </cell>
          <cell r="P170" t="str">
            <v/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 t="str">
            <v/>
          </cell>
          <cell r="V170">
            <v>0</v>
          </cell>
          <cell r="W170">
            <v>1.1200000000000001</v>
          </cell>
          <cell r="X170">
            <v>5</v>
          </cell>
          <cell r="Y170" t="str">
            <v/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 t="str">
            <v/>
          </cell>
          <cell r="AE170">
            <v>0</v>
          </cell>
          <cell r="AF170">
            <v>1.1200000000000001</v>
          </cell>
          <cell r="AG170">
            <v>1.1200000000000001</v>
          </cell>
          <cell r="AH170">
            <v>5</v>
          </cell>
          <cell r="AI170" t="str">
            <v/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1.1200000000000001</v>
          </cell>
          <cell r="AP170">
            <v>5</v>
          </cell>
          <cell r="AQ170" t="str">
            <v/>
          </cell>
        </row>
        <row r="171">
          <cell r="B171">
            <v>103470</v>
          </cell>
          <cell r="C171" t="str">
            <v>Laan Andre A. van der</v>
          </cell>
          <cell r="D171" t="str">
            <v>B.c. Delfzijl</v>
          </cell>
          <cell r="E171">
            <v>7.3220000000000001</v>
          </cell>
          <cell r="F171" t="str">
            <v>HFD</v>
          </cell>
          <cell r="G171" t="str">
            <v>O</v>
          </cell>
          <cell r="H171">
            <v>6.7140000000000004</v>
          </cell>
          <cell r="I171" t="str">
            <v>HFD</v>
          </cell>
          <cell r="J171" t="str">
            <v>HD</v>
          </cell>
          <cell r="K171">
            <v>5.1319999999999997</v>
          </cell>
          <cell r="L171" t="str">
            <v>HFD</v>
          </cell>
          <cell r="M171" t="str">
            <v>D</v>
          </cell>
          <cell r="N171">
            <v>8.77</v>
          </cell>
          <cell r="O171">
            <v>1</v>
          </cell>
          <cell r="P171" t="str">
            <v>DP</v>
          </cell>
          <cell r="Q171">
            <v>7.0069999999999997</v>
          </cell>
          <cell r="R171">
            <v>0</v>
          </cell>
          <cell r="S171">
            <v>0</v>
          </cell>
          <cell r="T171" t="str">
            <v>P-HFD</v>
          </cell>
          <cell r="U171" t="str">
            <v>O</v>
          </cell>
          <cell r="V171">
            <v>5.28</v>
          </cell>
          <cell r="W171">
            <v>5.5</v>
          </cell>
          <cell r="X171" t="str">
            <v>HFD</v>
          </cell>
          <cell r="Y171" t="str">
            <v>HD</v>
          </cell>
          <cell r="Z171">
            <v>5.28</v>
          </cell>
          <cell r="AA171">
            <v>0</v>
          </cell>
          <cell r="AB171">
            <v>0</v>
          </cell>
          <cell r="AC171">
            <v>0</v>
          </cell>
          <cell r="AD171" t="str">
            <v>HD</v>
          </cell>
          <cell r="AE171">
            <v>8</v>
          </cell>
          <cell r="AF171">
            <v>5.5</v>
          </cell>
          <cell r="AG171">
            <v>5.5</v>
          </cell>
          <cell r="AH171" t="str">
            <v>HFD</v>
          </cell>
          <cell r="AI171" t="str">
            <v>O</v>
          </cell>
          <cell r="AJ171">
            <v>0</v>
          </cell>
          <cell r="AK171">
            <v>8.2729999999999997</v>
          </cell>
          <cell r="AL171">
            <v>0</v>
          </cell>
          <cell r="AM171">
            <v>0</v>
          </cell>
          <cell r="AN171">
            <v>0</v>
          </cell>
          <cell r="AO171">
            <v>8.2729999999999997</v>
          </cell>
          <cell r="AP171" t="str">
            <v>HFD</v>
          </cell>
          <cell r="AQ171" t="str">
            <v>O</v>
          </cell>
        </row>
        <row r="172">
          <cell r="B172">
            <v>173405</v>
          </cell>
          <cell r="C172" t="str">
            <v xml:space="preserve">Lammertsma Joop J. </v>
          </cell>
          <cell r="D172" t="str">
            <v>Emmen `65</v>
          </cell>
          <cell r="E172">
            <v>2.8</v>
          </cell>
          <cell r="F172">
            <v>2</v>
          </cell>
          <cell r="G172" t="str">
            <v>O</v>
          </cell>
          <cell r="H172">
            <v>2.923</v>
          </cell>
          <cell r="I172">
            <v>2</v>
          </cell>
          <cell r="J172" t="str">
            <v>O</v>
          </cell>
          <cell r="K172">
            <v>2.2400000000000002</v>
          </cell>
          <cell r="L172">
            <v>2</v>
          </cell>
          <cell r="M172" t="str">
            <v>HD</v>
          </cell>
          <cell r="N172">
            <v>2.46</v>
          </cell>
          <cell r="O172">
            <v>2</v>
          </cell>
          <cell r="P172" t="str">
            <v>D</v>
          </cell>
          <cell r="Q172">
            <v>0</v>
          </cell>
          <cell r="R172">
            <v>0</v>
          </cell>
          <cell r="S172">
            <v>0</v>
          </cell>
          <cell r="T172" t="str">
            <v>D-3</v>
          </cell>
          <cell r="U172" t="str">
            <v>D</v>
          </cell>
          <cell r="V172">
            <v>2.278</v>
          </cell>
          <cell r="W172">
            <v>0</v>
          </cell>
          <cell r="X172">
            <v>3</v>
          </cell>
          <cell r="Y172" t="str">
            <v>O</v>
          </cell>
          <cell r="Z172">
            <v>2.339</v>
          </cell>
          <cell r="AA172">
            <v>0</v>
          </cell>
          <cell r="AB172">
            <v>0</v>
          </cell>
          <cell r="AC172" t="str">
            <v>D-3</v>
          </cell>
          <cell r="AD172" t="str">
            <v>O</v>
          </cell>
          <cell r="AE172">
            <v>2.2679999999999998</v>
          </cell>
          <cell r="AF172">
            <v>0</v>
          </cell>
          <cell r="AG172">
            <v>0</v>
          </cell>
          <cell r="AH172">
            <v>3</v>
          </cell>
          <cell r="AI172" t="str">
            <v>O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2.2679999999999998</v>
          </cell>
          <cell r="AP172">
            <v>3</v>
          </cell>
          <cell r="AQ172" t="str">
            <v>O</v>
          </cell>
        </row>
        <row r="173">
          <cell r="B173">
            <v>209137</v>
          </cell>
          <cell r="C173" t="str">
            <v xml:space="preserve">Leegwater Jan J.A. </v>
          </cell>
          <cell r="D173" t="str">
            <v>Onder De Toorn</v>
          </cell>
          <cell r="E173">
            <v>1.873</v>
          </cell>
          <cell r="F173">
            <v>3</v>
          </cell>
          <cell r="G173" t="str">
            <v>O</v>
          </cell>
          <cell r="H173">
            <v>2.0510000000000002</v>
          </cell>
          <cell r="I173">
            <v>3</v>
          </cell>
          <cell r="J173" t="str">
            <v>O</v>
          </cell>
          <cell r="K173">
            <v>1.663</v>
          </cell>
          <cell r="L173">
            <v>3</v>
          </cell>
          <cell r="M173" t="str">
            <v>HD</v>
          </cell>
          <cell r="N173">
            <v>0</v>
          </cell>
          <cell r="O173" t="str">
            <v/>
          </cell>
          <cell r="P173" t="str">
            <v/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str">
            <v/>
          </cell>
          <cell r="V173">
            <v>0</v>
          </cell>
          <cell r="W173">
            <v>0</v>
          </cell>
          <cell r="X173">
            <v>3</v>
          </cell>
          <cell r="Y173" t="str">
            <v/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 t="str">
            <v/>
          </cell>
          <cell r="AE173">
            <v>0</v>
          </cell>
          <cell r="AF173">
            <v>2.12</v>
          </cell>
          <cell r="AG173">
            <v>2.12</v>
          </cell>
          <cell r="AH173">
            <v>3</v>
          </cell>
          <cell r="AI173" t="str">
            <v/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3</v>
          </cell>
          <cell r="AQ173" t="str">
            <v/>
          </cell>
        </row>
        <row r="174">
          <cell r="B174">
            <v>181948</v>
          </cell>
          <cell r="C174" t="str">
            <v xml:space="preserve">Leeraar Marcel M.H. </v>
          </cell>
          <cell r="D174" t="str">
            <v>De Poedel</v>
          </cell>
          <cell r="E174">
            <v>1.093</v>
          </cell>
          <cell r="F174">
            <v>5</v>
          </cell>
          <cell r="G174" t="str">
            <v>O</v>
          </cell>
          <cell r="H174">
            <v>1.093</v>
          </cell>
          <cell r="I174">
            <v>5</v>
          </cell>
          <cell r="J174" t="str">
            <v>O</v>
          </cell>
          <cell r="K174">
            <v>1.091</v>
          </cell>
          <cell r="L174">
            <v>5</v>
          </cell>
          <cell r="M174" t="str">
            <v>O</v>
          </cell>
          <cell r="N174">
            <v>1.03</v>
          </cell>
          <cell r="O174">
            <v>6</v>
          </cell>
          <cell r="P174" t="str">
            <v>D</v>
          </cell>
          <cell r="Q174">
            <v>0</v>
          </cell>
          <cell r="R174">
            <v>0</v>
          </cell>
          <cell r="S174">
            <v>0</v>
          </cell>
          <cell r="T174" t="str">
            <v>C-5</v>
          </cell>
          <cell r="U174" t="str">
            <v>D</v>
          </cell>
          <cell r="V174">
            <v>1.081</v>
          </cell>
          <cell r="W174">
            <v>0</v>
          </cell>
          <cell r="X174">
            <v>5</v>
          </cell>
          <cell r="Y174" t="str">
            <v>O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 t="str">
            <v>O</v>
          </cell>
          <cell r="AE174">
            <v>1.1399999999999999</v>
          </cell>
          <cell r="AF174">
            <v>1.1399999999999999</v>
          </cell>
          <cell r="AG174">
            <v>1.1399999999999999</v>
          </cell>
          <cell r="AH174">
            <v>5</v>
          </cell>
          <cell r="AI174" t="str">
            <v>O</v>
          </cell>
          <cell r="AJ174">
            <v>0</v>
          </cell>
          <cell r="AK174">
            <v>1.0269999999999999</v>
          </cell>
          <cell r="AL174">
            <v>1.1619999999999999</v>
          </cell>
          <cell r="AM174">
            <v>1.06</v>
          </cell>
          <cell r="AN174">
            <v>0</v>
          </cell>
          <cell r="AO174">
            <v>1.1619999999999999</v>
          </cell>
          <cell r="AP174">
            <v>5</v>
          </cell>
          <cell r="AQ174" t="str">
            <v>O</v>
          </cell>
        </row>
        <row r="175">
          <cell r="B175">
            <v>149616</v>
          </cell>
          <cell r="C175" t="str">
            <v xml:space="preserve">Loer Eppo E.A. </v>
          </cell>
          <cell r="D175" t="str">
            <v>Onder De Toorn</v>
          </cell>
          <cell r="E175">
            <v>2.8420000000000001</v>
          </cell>
          <cell r="F175">
            <v>2</v>
          </cell>
          <cell r="G175" t="str">
            <v>O</v>
          </cell>
          <cell r="H175">
            <v>3.0859999999999999</v>
          </cell>
          <cell r="I175">
            <v>2</v>
          </cell>
          <cell r="J175" t="str">
            <v>O</v>
          </cell>
          <cell r="K175">
            <v>3.0859999999999999</v>
          </cell>
          <cell r="L175">
            <v>2</v>
          </cell>
          <cell r="M175" t="str">
            <v>O</v>
          </cell>
          <cell r="N175">
            <v>3.0859999999999999</v>
          </cell>
          <cell r="O175">
            <v>2</v>
          </cell>
          <cell r="P175" t="str">
            <v>O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 t="str">
            <v>O</v>
          </cell>
          <cell r="V175">
            <v>3.0859999999999999</v>
          </cell>
          <cell r="W175">
            <v>2.573</v>
          </cell>
          <cell r="X175">
            <v>2</v>
          </cell>
          <cell r="Y175" t="str">
            <v>O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 t="str">
            <v>O</v>
          </cell>
          <cell r="AE175">
            <v>2.7690000000000001</v>
          </cell>
          <cell r="AF175">
            <v>2.754</v>
          </cell>
          <cell r="AG175">
            <v>2.754</v>
          </cell>
          <cell r="AH175">
            <v>2</v>
          </cell>
          <cell r="AI175" t="str">
            <v>O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2.7690000000000001</v>
          </cell>
          <cell r="AP175">
            <v>2</v>
          </cell>
          <cell r="AQ175" t="str">
            <v>O</v>
          </cell>
        </row>
        <row r="176">
          <cell r="B176">
            <v>218354</v>
          </cell>
          <cell r="C176" t="str">
            <v xml:space="preserve">Luikens Jans J. </v>
          </cell>
          <cell r="D176" t="str">
            <v>De Harmonie WS</v>
          </cell>
          <cell r="E176">
            <v>2.72</v>
          </cell>
          <cell r="F176">
            <v>2</v>
          </cell>
          <cell r="G176" t="str">
            <v>O</v>
          </cell>
          <cell r="H176">
            <v>4.2220000000000004</v>
          </cell>
          <cell r="I176">
            <v>1</v>
          </cell>
          <cell r="J176" t="str">
            <v>O</v>
          </cell>
          <cell r="K176">
            <v>4.0330000000000004</v>
          </cell>
          <cell r="L176">
            <v>1</v>
          </cell>
          <cell r="M176" t="str">
            <v>O</v>
          </cell>
          <cell r="N176">
            <v>5.13</v>
          </cell>
          <cell r="O176">
            <v>1</v>
          </cell>
          <cell r="P176" t="str">
            <v>O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 t="str">
            <v>O</v>
          </cell>
          <cell r="V176">
            <v>5.8330000000000002</v>
          </cell>
          <cell r="W176">
            <v>5.6029999999999998</v>
          </cell>
          <cell r="X176">
            <v>1</v>
          </cell>
          <cell r="Y176" t="str">
            <v>O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 t="str">
            <v>O</v>
          </cell>
          <cell r="AE176">
            <v>0</v>
          </cell>
          <cell r="AF176">
            <v>6.1790000000000003</v>
          </cell>
          <cell r="AG176">
            <v>7.1669999999999998</v>
          </cell>
          <cell r="AH176">
            <v>1</v>
          </cell>
          <cell r="AI176" t="str">
            <v>O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 t="str">
            <v>PC-HFD</v>
          </cell>
          <cell r="AO176">
            <v>7.1669999999999998</v>
          </cell>
          <cell r="AP176" t="str">
            <v>HFD</v>
          </cell>
          <cell r="AQ176" t="str">
            <v>O</v>
          </cell>
        </row>
        <row r="177">
          <cell r="B177">
            <v>207066</v>
          </cell>
          <cell r="C177" t="str">
            <v xml:space="preserve">Luttje Eric E. </v>
          </cell>
          <cell r="D177" t="str">
            <v>Midwolda `79</v>
          </cell>
          <cell r="E177">
            <v>1.1519999999999999</v>
          </cell>
          <cell r="F177">
            <v>5</v>
          </cell>
          <cell r="G177" t="str">
            <v>O</v>
          </cell>
          <cell r="H177">
            <v>1.4330000000000001</v>
          </cell>
          <cell r="I177">
            <v>4</v>
          </cell>
          <cell r="J177" t="str">
            <v>O</v>
          </cell>
          <cell r="K177">
            <v>1.5</v>
          </cell>
          <cell r="L177">
            <v>4</v>
          </cell>
          <cell r="M177" t="str">
            <v>O</v>
          </cell>
          <cell r="N177">
            <v>1.62</v>
          </cell>
          <cell r="O177">
            <v>4</v>
          </cell>
          <cell r="P177" t="str">
            <v>O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 t="str">
            <v>O</v>
          </cell>
          <cell r="V177">
            <v>1.5289999999999999</v>
          </cell>
          <cell r="W177">
            <v>1.468</v>
          </cell>
          <cell r="X177">
            <v>4</v>
          </cell>
          <cell r="Y177" t="str">
            <v>O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 t="str">
            <v>O</v>
          </cell>
          <cell r="AE177">
            <v>1.407</v>
          </cell>
          <cell r="AF177">
            <v>1.468</v>
          </cell>
          <cell r="AG177">
            <v>1.468</v>
          </cell>
          <cell r="AH177">
            <v>4</v>
          </cell>
          <cell r="AI177" t="str">
            <v>O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1.407</v>
          </cell>
          <cell r="AP177">
            <v>4</v>
          </cell>
          <cell r="AQ177" t="str">
            <v>O</v>
          </cell>
        </row>
        <row r="178">
          <cell r="B178">
            <v>200471</v>
          </cell>
          <cell r="C178" t="str">
            <v xml:space="preserve">Lutz Paul P. </v>
          </cell>
          <cell r="D178" t="str">
            <v>De Harmonie WS</v>
          </cell>
          <cell r="E178">
            <v>1.6659999999999999</v>
          </cell>
          <cell r="F178">
            <v>4</v>
          </cell>
          <cell r="G178" t="str">
            <v>O</v>
          </cell>
          <cell r="H178">
            <v>1.931</v>
          </cell>
          <cell r="I178">
            <v>3</v>
          </cell>
          <cell r="J178" t="str">
            <v>O</v>
          </cell>
          <cell r="K178">
            <v>1.7689999999999999</v>
          </cell>
          <cell r="L178">
            <v>3</v>
          </cell>
          <cell r="M178" t="str">
            <v>O</v>
          </cell>
          <cell r="N178">
            <v>1.92</v>
          </cell>
          <cell r="O178">
            <v>3</v>
          </cell>
          <cell r="P178" t="str">
            <v>O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 t="str">
            <v>O</v>
          </cell>
          <cell r="V178">
            <v>1.861</v>
          </cell>
          <cell r="W178">
            <v>1.992</v>
          </cell>
          <cell r="X178">
            <v>3</v>
          </cell>
          <cell r="Y178" t="str">
            <v>O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 t="str">
            <v>O</v>
          </cell>
          <cell r="AE178">
            <v>1.7430000000000001</v>
          </cell>
          <cell r="AF178">
            <v>2.4430000000000001</v>
          </cell>
          <cell r="AG178">
            <v>2.4430000000000001</v>
          </cell>
          <cell r="AH178">
            <v>3</v>
          </cell>
          <cell r="AI178" t="str">
            <v>O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1.7430000000000001</v>
          </cell>
          <cell r="AP178">
            <v>3</v>
          </cell>
          <cell r="AQ178" t="str">
            <v>O</v>
          </cell>
        </row>
        <row r="179">
          <cell r="B179">
            <v>109158</v>
          </cell>
          <cell r="C179" t="str">
            <v xml:space="preserve">Maatjes Roel R. </v>
          </cell>
          <cell r="D179" t="str">
            <v>Central</v>
          </cell>
          <cell r="E179">
            <v>3.5070000000000001</v>
          </cell>
          <cell r="F179">
            <v>2</v>
          </cell>
          <cell r="G179" t="str">
            <v>O</v>
          </cell>
          <cell r="H179">
            <v>2.891</v>
          </cell>
          <cell r="I179">
            <v>2</v>
          </cell>
          <cell r="J179" t="str">
            <v>D</v>
          </cell>
          <cell r="K179">
            <v>3.57</v>
          </cell>
          <cell r="L179">
            <v>2</v>
          </cell>
          <cell r="M179" t="str">
            <v>O</v>
          </cell>
          <cell r="N179">
            <v>3.57</v>
          </cell>
          <cell r="O179">
            <v>2</v>
          </cell>
          <cell r="P179" t="str">
            <v>O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 t="str">
            <v>O</v>
          </cell>
          <cell r="V179">
            <v>2.9590000000000001</v>
          </cell>
          <cell r="W179">
            <v>0</v>
          </cell>
          <cell r="X179">
            <v>2</v>
          </cell>
          <cell r="Y179" t="str">
            <v>O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 t="str">
            <v>O</v>
          </cell>
          <cell r="AE179">
            <v>2.9590000000000001</v>
          </cell>
          <cell r="AF179">
            <v>0</v>
          </cell>
          <cell r="AG179">
            <v>0</v>
          </cell>
          <cell r="AH179">
            <v>2</v>
          </cell>
          <cell r="AI179" t="str">
            <v>O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2.9590000000000001</v>
          </cell>
          <cell r="AP179">
            <v>2</v>
          </cell>
          <cell r="AQ179" t="str">
            <v>O</v>
          </cell>
        </row>
        <row r="180">
          <cell r="B180">
            <v>162901</v>
          </cell>
          <cell r="C180" t="str">
            <v xml:space="preserve">Matthijssen Imke I. </v>
          </cell>
          <cell r="D180" t="str">
            <v>Midwolda `79</v>
          </cell>
          <cell r="E180">
            <v>0.63200000000000001</v>
          </cell>
          <cell r="F180">
            <v>5</v>
          </cell>
          <cell r="G180" t="str">
            <v>O</v>
          </cell>
          <cell r="H180">
            <v>0.67</v>
          </cell>
          <cell r="I180">
            <v>5</v>
          </cell>
          <cell r="J180" t="str">
            <v>O</v>
          </cell>
          <cell r="K180">
            <v>0.67</v>
          </cell>
          <cell r="L180">
            <v>5</v>
          </cell>
          <cell r="M180" t="str">
            <v>O</v>
          </cell>
          <cell r="N180">
            <v>0</v>
          </cell>
          <cell r="O180" t="str">
            <v/>
          </cell>
          <cell r="P180" t="str">
            <v/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 t="str">
            <v/>
          </cell>
          <cell r="V180">
            <v>0</v>
          </cell>
          <cell r="W180">
            <v>0.61</v>
          </cell>
          <cell r="X180">
            <v>5</v>
          </cell>
          <cell r="Y180" t="str">
            <v/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 t="str">
            <v/>
          </cell>
          <cell r="AE180">
            <v>0</v>
          </cell>
          <cell r="AF180">
            <v>0.61</v>
          </cell>
          <cell r="AG180">
            <v>0.61</v>
          </cell>
          <cell r="AH180">
            <v>5</v>
          </cell>
          <cell r="AI180" t="str">
            <v/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0.61</v>
          </cell>
          <cell r="AP180">
            <v>5</v>
          </cell>
          <cell r="AQ180" t="str">
            <v/>
          </cell>
        </row>
        <row r="181">
          <cell r="B181">
            <v>225421</v>
          </cell>
          <cell r="C181" t="str">
            <v xml:space="preserve">Meerstra Martin M.P. </v>
          </cell>
          <cell r="D181" t="str">
            <v>Zuurdijk E.o. Biljartclub</v>
          </cell>
          <cell r="E181">
            <v>0</v>
          </cell>
          <cell r="F181" t="str">
            <v/>
          </cell>
          <cell r="G181">
            <v>0</v>
          </cell>
          <cell r="H181">
            <v>1.7</v>
          </cell>
          <cell r="I181">
            <v>3</v>
          </cell>
          <cell r="J181" t="str">
            <v>N</v>
          </cell>
          <cell r="K181">
            <v>1.7430000000000001</v>
          </cell>
          <cell r="L181">
            <v>3</v>
          </cell>
          <cell r="M181" t="str">
            <v>O</v>
          </cell>
          <cell r="N181">
            <v>1.97</v>
          </cell>
          <cell r="O181">
            <v>3</v>
          </cell>
          <cell r="P181" t="str">
            <v>O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 t="str">
            <v>O</v>
          </cell>
          <cell r="V181">
            <v>1.8660000000000001</v>
          </cell>
          <cell r="W181">
            <v>0</v>
          </cell>
          <cell r="X181">
            <v>3</v>
          </cell>
          <cell r="Y181" t="str">
            <v>O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 t="str">
            <v>O</v>
          </cell>
          <cell r="AE181">
            <v>2.113</v>
          </cell>
          <cell r="AF181">
            <v>0</v>
          </cell>
          <cell r="AG181">
            <v>0</v>
          </cell>
          <cell r="AH181">
            <v>3</v>
          </cell>
          <cell r="AI181" t="str">
            <v>O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2.113</v>
          </cell>
          <cell r="AP181">
            <v>3</v>
          </cell>
          <cell r="AQ181" t="str">
            <v>O</v>
          </cell>
        </row>
        <row r="182">
          <cell r="B182">
            <v>101318</v>
          </cell>
          <cell r="C182" t="str">
            <v xml:space="preserve">Meijberg Gerrit G. </v>
          </cell>
          <cell r="D182" t="str">
            <v>Glimmen</v>
          </cell>
          <cell r="E182">
            <v>0.97899999999999998</v>
          </cell>
          <cell r="F182">
            <v>5</v>
          </cell>
          <cell r="G182" t="str">
            <v>O</v>
          </cell>
          <cell r="H182">
            <v>1.3420000000000001</v>
          </cell>
          <cell r="I182">
            <v>4</v>
          </cell>
          <cell r="J182" t="str">
            <v>O</v>
          </cell>
          <cell r="K182">
            <v>1.3420000000000001</v>
          </cell>
          <cell r="L182">
            <v>4</v>
          </cell>
          <cell r="M182" t="str">
            <v>O</v>
          </cell>
          <cell r="N182">
            <v>1.05</v>
          </cell>
          <cell r="O182">
            <v>4</v>
          </cell>
          <cell r="P182" t="str">
            <v>HD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 t="str">
            <v>HD</v>
          </cell>
          <cell r="V182">
            <v>1.05</v>
          </cell>
          <cell r="W182">
            <v>1.052</v>
          </cell>
          <cell r="X182">
            <v>4</v>
          </cell>
          <cell r="Y182" t="str">
            <v>HD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 t="str">
            <v>HD</v>
          </cell>
          <cell r="AE182">
            <v>1.028</v>
          </cell>
          <cell r="AF182">
            <v>0.95</v>
          </cell>
          <cell r="AG182">
            <v>0.97599999999999998</v>
          </cell>
          <cell r="AH182">
            <v>4</v>
          </cell>
          <cell r="AI182" t="str">
            <v>D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 t="str">
            <v>D-5</v>
          </cell>
          <cell r="AO182">
            <v>1.028</v>
          </cell>
          <cell r="AP182">
            <v>5</v>
          </cell>
          <cell r="AQ182" t="str">
            <v>D</v>
          </cell>
        </row>
        <row r="183">
          <cell r="B183">
            <v>246475</v>
          </cell>
          <cell r="C183" t="str">
            <v xml:space="preserve">Meijer Dennis D. </v>
          </cell>
          <cell r="D183" t="str">
            <v>De Poedel</v>
          </cell>
          <cell r="E183">
            <v>0</v>
          </cell>
          <cell r="F183" t="str">
            <v/>
          </cell>
          <cell r="G183" t="str">
            <v/>
          </cell>
          <cell r="H183">
            <v>0</v>
          </cell>
          <cell r="I183" t="str">
            <v/>
          </cell>
          <cell r="J183" t="str">
            <v/>
          </cell>
          <cell r="K183">
            <v>0</v>
          </cell>
          <cell r="L183" t="str">
            <v/>
          </cell>
          <cell r="M183" t="str">
            <v/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1.61</v>
          </cell>
          <cell r="W183">
            <v>0</v>
          </cell>
          <cell r="X183">
            <v>4</v>
          </cell>
          <cell r="Y183" t="str">
            <v>N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 t="str">
            <v>N</v>
          </cell>
          <cell r="AE183">
            <v>1.276</v>
          </cell>
          <cell r="AF183">
            <v>0</v>
          </cell>
          <cell r="AG183">
            <v>0</v>
          </cell>
          <cell r="AH183">
            <v>4</v>
          </cell>
          <cell r="AI183" t="str">
            <v>O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1.276</v>
          </cell>
          <cell r="AP183">
            <v>4</v>
          </cell>
          <cell r="AQ183" t="str">
            <v>O</v>
          </cell>
        </row>
        <row r="184">
          <cell r="B184">
            <v>237380</v>
          </cell>
          <cell r="C184" t="str">
            <v xml:space="preserve">Meijer Johan J.A. </v>
          </cell>
          <cell r="D184" t="str">
            <v>De Harmonie WS</v>
          </cell>
          <cell r="E184">
            <v>0</v>
          </cell>
          <cell r="F184" t="str">
            <v/>
          </cell>
          <cell r="G184" t="str">
            <v/>
          </cell>
          <cell r="H184">
            <v>0</v>
          </cell>
          <cell r="I184" t="str">
            <v/>
          </cell>
          <cell r="J184" t="str">
            <v/>
          </cell>
          <cell r="K184">
            <v>0</v>
          </cell>
          <cell r="L184">
            <v>0</v>
          </cell>
          <cell r="M184">
            <v>0</v>
          </cell>
          <cell r="N184">
            <v>4.4619999999999997</v>
          </cell>
          <cell r="O184">
            <v>1</v>
          </cell>
          <cell r="P184" t="str">
            <v>P</v>
          </cell>
          <cell r="Q184">
            <v>0</v>
          </cell>
          <cell r="R184">
            <v>0</v>
          </cell>
          <cell r="S184">
            <v>0</v>
          </cell>
          <cell r="T184" t="str">
            <v>P-1</v>
          </cell>
          <cell r="U184" t="str">
            <v>O</v>
          </cell>
          <cell r="V184">
            <v>4.4619999999999997</v>
          </cell>
          <cell r="W184">
            <v>3.4</v>
          </cell>
          <cell r="X184">
            <v>2</v>
          </cell>
          <cell r="Y184" t="str">
            <v>DP</v>
          </cell>
          <cell r="Z184">
            <v>5.41</v>
          </cell>
          <cell r="AA184">
            <v>0</v>
          </cell>
          <cell r="AB184">
            <v>0</v>
          </cell>
          <cell r="AC184" t="str">
            <v>P-1</v>
          </cell>
          <cell r="AD184" t="str">
            <v>O</v>
          </cell>
          <cell r="AE184">
            <v>6.2469999999999999</v>
          </cell>
          <cell r="AF184">
            <v>5</v>
          </cell>
          <cell r="AG184">
            <v>7.6589999999999998</v>
          </cell>
          <cell r="AH184">
            <v>1</v>
          </cell>
          <cell r="AI184" t="str">
            <v>O</v>
          </cell>
          <cell r="AJ184">
            <v>0</v>
          </cell>
          <cell r="AK184">
            <v>6.0140000000000002</v>
          </cell>
          <cell r="AL184">
            <v>6.2480000000000002</v>
          </cell>
          <cell r="AM184">
            <v>0</v>
          </cell>
          <cell r="AN184" t="str">
            <v>PC-HFD</v>
          </cell>
          <cell r="AO184">
            <v>7.6589999999999998</v>
          </cell>
          <cell r="AP184" t="str">
            <v>HFD</v>
          </cell>
          <cell r="AQ184" t="str">
            <v>O</v>
          </cell>
        </row>
        <row r="185">
          <cell r="B185">
            <v>204483</v>
          </cell>
          <cell r="C185" t="str">
            <v xml:space="preserve">Meijer Mark M.R. </v>
          </cell>
          <cell r="D185" t="str">
            <v>A En O</v>
          </cell>
          <cell r="E185">
            <v>2.79</v>
          </cell>
          <cell r="F185">
            <v>2</v>
          </cell>
          <cell r="G185" t="str">
            <v>O</v>
          </cell>
          <cell r="H185">
            <v>3.4009999999999998</v>
          </cell>
          <cell r="I185">
            <v>2</v>
          </cell>
          <cell r="J185" t="str">
            <v>O</v>
          </cell>
          <cell r="K185">
            <v>4.1900000000000004</v>
          </cell>
          <cell r="L185">
            <v>1</v>
          </cell>
          <cell r="M185" t="str">
            <v>O</v>
          </cell>
          <cell r="N185">
            <v>4.25</v>
          </cell>
          <cell r="O185">
            <v>1</v>
          </cell>
          <cell r="P185" t="str">
            <v>O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 t="str">
            <v>O</v>
          </cell>
          <cell r="V185">
            <v>4.181</v>
          </cell>
          <cell r="W185">
            <v>3.6880000000000002</v>
          </cell>
          <cell r="X185">
            <v>1</v>
          </cell>
          <cell r="Y185" t="str">
            <v>O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 t="str">
            <v>O</v>
          </cell>
          <cell r="AE185">
            <v>0</v>
          </cell>
          <cell r="AF185">
            <v>3.6880000000000002</v>
          </cell>
          <cell r="AG185">
            <v>3.6880000000000002</v>
          </cell>
          <cell r="AH185">
            <v>1</v>
          </cell>
          <cell r="AI185" t="str">
            <v/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1</v>
          </cell>
          <cell r="AQ185" t="str">
            <v/>
          </cell>
        </row>
        <row r="186">
          <cell r="B186">
            <v>222424</v>
          </cell>
          <cell r="C186" t="str">
            <v xml:space="preserve">Meindertsma Andries A.J. </v>
          </cell>
          <cell r="D186" t="str">
            <v>De Harmonie WS</v>
          </cell>
          <cell r="E186">
            <v>2.4500000000000002</v>
          </cell>
          <cell r="F186">
            <v>3</v>
          </cell>
          <cell r="G186" t="str">
            <v>N</v>
          </cell>
          <cell r="H186">
            <v>2.81</v>
          </cell>
          <cell r="I186">
            <v>2</v>
          </cell>
          <cell r="J186" t="str">
            <v>O</v>
          </cell>
          <cell r="K186">
            <v>2.4700000000000002</v>
          </cell>
          <cell r="L186">
            <v>2</v>
          </cell>
          <cell r="M186" t="str">
            <v>HD</v>
          </cell>
          <cell r="N186">
            <v>3.32</v>
          </cell>
          <cell r="O186">
            <v>3</v>
          </cell>
          <cell r="P186" t="str">
            <v>O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 t="str">
            <v>O</v>
          </cell>
          <cell r="V186">
            <v>2.9929999999999999</v>
          </cell>
          <cell r="W186">
            <v>3.4380000000000002</v>
          </cell>
          <cell r="X186">
            <v>2</v>
          </cell>
          <cell r="Y186" t="str">
            <v>O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 t="str">
            <v>O</v>
          </cell>
          <cell r="AE186">
            <v>0</v>
          </cell>
          <cell r="AF186">
            <v>4.4039999999999999</v>
          </cell>
          <cell r="AG186">
            <v>4.4039999999999999</v>
          </cell>
          <cell r="AH186">
            <v>2</v>
          </cell>
          <cell r="AI186" t="str">
            <v>O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 t="str">
            <v>PC-1</v>
          </cell>
          <cell r="AO186">
            <v>4.4039999999999999</v>
          </cell>
          <cell r="AP186">
            <v>1</v>
          </cell>
          <cell r="AQ186" t="str">
            <v>O</v>
          </cell>
        </row>
        <row r="187">
          <cell r="B187">
            <v>137947</v>
          </cell>
          <cell r="C187" t="str">
            <v xml:space="preserve">Mellema Tjapko T. </v>
          </cell>
          <cell r="D187" t="str">
            <v>De Harmonie WS</v>
          </cell>
          <cell r="E187">
            <v>4.9400000000000004</v>
          </cell>
          <cell r="F187">
            <v>1</v>
          </cell>
          <cell r="G187" t="str">
            <v>O</v>
          </cell>
          <cell r="H187">
            <v>5.14</v>
          </cell>
          <cell r="I187">
            <v>1</v>
          </cell>
          <cell r="J187" t="str">
            <v>O</v>
          </cell>
          <cell r="K187">
            <v>5.14</v>
          </cell>
          <cell r="L187">
            <v>1</v>
          </cell>
          <cell r="M187" t="str">
            <v>O</v>
          </cell>
          <cell r="N187">
            <v>0</v>
          </cell>
          <cell r="O187" t="str">
            <v/>
          </cell>
          <cell r="P187" t="str">
            <v/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 t="str">
            <v/>
          </cell>
          <cell r="V187">
            <v>0</v>
          </cell>
          <cell r="W187">
            <v>3.25</v>
          </cell>
          <cell r="X187">
            <v>1</v>
          </cell>
          <cell r="Y187" t="str">
            <v/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 t="str">
            <v/>
          </cell>
          <cell r="AE187">
            <v>0</v>
          </cell>
          <cell r="AF187">
            <v>3.25</v>
          </cell>
          <cell r="AG187">
            <v>3.25</v>
          </cell>
          <cell r="AH187">
            <v>1</v>
          </cell>
          <cell r="AI187" t="str">
            <v/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</v>
          </cell>
          <cell r="AQ187" t="str">
            <v/>
          </cell>
        </row>
        <row r="188">
          <cell r="B188">
            <v>163001</v>
          </cell>
          <cell r="C188" t="str">
            <v xml:space="preserve">Middelbos Marcel M. </v>
          </cell>
          <cell r="D188" t="str">
            <v>Beiler Biljart Club</v>
          </cell>
          <cell r="E188">
            <v>1.026</v>
          </cell>
          <cell r="F188">
            <v>5</v>
          </cell>
          <cell r="G188" t="str">
            <v>D</v>
          </cell>
          <cell r="H188">
            <v>1.026</v>
          </cell>
          <cell r="I188">
            <v>4</v>
          </cell>
          <cell r="J188" t="str">
            <v>D</v>
          </cell>
          <cell r="K188">
            <v>1.25</v>
          </cell>
          <cell r="L188">
            <v>4</v>
          </cell>
          <cell r="M188" t="str">
            <v>N</v>
          </cell>
          <cell r="N188">
            <v>0</v>
          </cell>
          <cell r="O188" t="str">
            <v/>
          </cell>
          <cell r="P188" t="str">
            <v/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 t="str">
            <v/>
          </cell>
          <cell r="V188">
            <v>0</v>
          </cell>
          <cell r="W188">
            <v>0</v>
          </cell>
          <cell r="X188">
            <v>4</v>
          </cell>
          <cell r="Y188" t="str">
            <v/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 t="str">
            <v/>
          </cell>
          <cell r="AE188">
            <v>0</v>
          </cell>
          <cell r="AF188">
            <v>0</v>
          </cell>
          <cell r="AG188">
            <v>0</v>
          </cell>
          <cell r="AH188">
            <v>4</v>
          </cell>
          <cell r="AI188" t="str">
            <v/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4</v>
          </cell>
          <cell r="AQ188" t="str">
            <v/>
          </cell>
        </row>
        <row r="189">
          <cell r="B189">
            <v>236629</v>
          </cell>
          <cell r="C189" t="str">
            <v xml:space="preserve">Moerman Feike F </v>
          </cell>
          <cell r="D189" t="str">
            <v>De Poedel</v>
          </cell>
          <cell r="E189">
            <v>0</v>
          </cell>
          <cell r="F189" t="str">
            <v/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0.748</v>
          </cell>
          <cell r="W189">
            <v>0.8</v>
          </cell>
          <cell r="X189">
            <v>5</v>
          </cell>
          <cell r="Y189" t="str">
            <v>N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 t="str">
            <v>N</v>
          </cell>
          <cell r="AE189">
            <v>0.67600000000000005</v>
          </cell>
          <cell r="AF189">
            <v>0.97799999999999998</v>
          </cell>
          <cell r="AG189">
            <v>1.002</v>
          </cell>
          <cell r="AH189">
            <v>5</v>
          </cell>
          <cell r="AI189" t="str">
            <v>O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0.97799999999999998</v>
          </cell>
          <cell r="AP189">
            <v>5</v>
          </cell>
          <cell r="AQ189" t="str">
            <v>O</v>
          </cell>
        </row>
        <row r="190">
          <cell r="B190">
            <v>182817</v>
          </cell>
          <cell r="C190" t="str">
            <v>Molen  J. van der</v>
          </cell>
          <cell r="D190" t="str">
            <v>D.b.c. Doezum</v>
          </cell>
          <cell r="E190">
            <v>1.641</v>
          </cell>
          <cell r="F190">
            <v>4</v>
          </cell>
          <cell r="G190" t="str">
            <v>O</v>
          </cell>
          <cell r="H190">
            <v>1.75</v>
          </cell>
          <cell r="I190">
            <v>3</v>
          </cell>
          <cell r="J190" t="str">
            <v>O</v>
          </cell>
          <cell r="K190">
            <v>1.887</v>
          </cell>
          <cell r="L190">
            <v>3</v>
          </cell>
          <cell r="M190" t="str">
            <v>O</v>
          </cell>
          <cell r="N190">
            <v>1.6</v>
          </cell>
          <cell r="O190">
            <v>3</v>
          </cell>
          <cell r="P190" t="str">
            <v>HD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 t="str">
            <v>HD</v>
          </cell>
          <cell r="V190">
            <v>1.6</v>
          </cell>
          <cell r="W190">
            <v>1.639</v>
          </cell>
          <cell r="X190">
            <v>3</v>
          </cell>
          <cell r="Y190" t="str">
            <v>HD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 t="str">
            <v>HD</v>
          </cell>
          <cell r="AE190">
            <v>1.994</v>
          </cell>
          <cell r="AF190">
            <v>1.601</v>
          </cell>
          <cell r="AG190">
            <v>1.68</v>
          </cell>
          <cell r="AH190">
            <v>3</v>
          </cell>
          <cell r="AI190" t="str">
            <v>O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1.994</v>
          </cell>
          <cell r="AP190">
            <v>3</v>
          </cell>
          <cell r="AQ190" t="str">
            <v>O</v>
          </cell>
        </row>
        <row r="191">
          <cell r="B191">
            <v>100965</v>
          </cell>
          <cell r="C191" t="str">
            <v>Molen Harry H. van der</v>
          </cell>
          <cell r="D191" t="str">
            <v>Z.B.V.</v>
          </cell>
          <cell r="E191">
            <v>1.97</v>
          </cell>
          <cell r="F191">
            <v>3</v>
          </cell>
          <cell r="G191" t="str">
            <v>O</v>
          </cell>
          <cell r="H191">
            <v>0</v>
          </cell>
          <cell r="I191" t="str">
            <v/>
          </cell>
          <cell r="J191" t="str">
            <v/>
          </cell>
          <cell r="K191">
            <v>0</v>
          </cell>
          <cell r="L191" t="str">
            <v/>
          </cell>
          <cell r="M191" t="str">
            <v/>
          </cell>
          <cell r="N191">
            <v>0</v>
          </cell>
          <cell r="O191" t="str">
            <v/>
          </cell>
          <cell r="P191" t="str">
            <v/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 t="str">
            <v/>
          </cell>
          <cell r="V191">
            <v>0</v>
          </cell>
          <cell r="W191">
            <v>1.7</v>
          </cell>
          <cell r="X191">
            <v>3</v>
          </cell>
          <cell r="Y191" t="str">
            <v/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 t="str">
            <v/>
          </cell>
          <cell r="AE191">
            <v>0</v>
          </cell>
          <cell r="AF191">
            <v>1.7</v>
          </cell>
          <cell r="AG191">
            <v>1.7</v>
          </cell>
          <cell r="AH191">
            <v>3</v>
          </cell>
          <cell r="AI191" t="str">
            <v/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3</v>
          </cell>
          <cell r="AQ191" t="str">
            <v/>
          </cell>
        </row>
        <row r="192">
          <cell r="B192">
            <v>239867</v>
          </cell>
          <cell r="C192" t="str">
            <v xml:space="preserve">Mostertman Johan J </v>
          </cell>
          <cell r="D192" t="str">
            <v>Centrum</v>
          </cell>
          <cell r="E192">
            <v>0</v>
          </cell>
          <cell r="F192" t="str">
            <v/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1.36</v>
          </cell>
          <cell r="W192">
            <v>0</v>
          </cell>
          <cell r="X192">
            <v>4</v>
          </cell>
          <cell r="Y192" t="str">
            <v>N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 t="str">
            <v>N</v>
          </cell>
          <cell r="AE192">
            <v>0</v>
          </cell>
          <cell r="AF192">
            <v>0</v>
          </cell>
          <cell r="AG192">
            <v>0</v>
          </cell>
          <cell r="AH192">
            <v>4</v>
          </cell>
          <cell r="AI192" t="str">
            <v/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4</v>
          </cell>
          <cell r="AQ192" t="str">
            <v/>
          </cell>
        </row>
        <row r="193">
          <cell r="B193">
            <v>141861</v>
          </cell>
          <cell r="C193" t="str">
            <v xml:space="preserve">Mulder Cristian C. </v>
          </cell>
          <cell r="D193" t="str">
            <v>De Poedel</v>
          </cell>
          <cell r="E193">
            <v>2.4</v>
          </cell>
          <cell r="F193">
            <v>3</v>
          </cell>
          <cell r="G193" t="str">
            <v>O</v>
          </cell>
          <cell r="H193">
            <v>2.68</v>
          </cell>
          <cell r="I193">
            <v>2</v>
          </cell>
          <cell r="J193" t="str">
            <v>O</v>
          </cell>
          <cell r="K193">
            <v>2.93</v>
          </cell>
          <cell r="L193">
            <v>2</v>
          </cell>
          <cell r="M193" t="str">
            <v>O</v>
          </cell>
          <cell r="N193">
            <v>2.86</v>
          </cell>
          <cell r="O193">
            <v>2</v>
          </cell>
          <cell r="P193" t="str">
            <v>O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 t="str">
            <v>O</v>
          </cell>
          <cell r="V193">
            <v>1.984</v>
          </cell>
          <cell r="W193">
            <v>2.5030000000000001</v>
          </cell>
          <cell r="X193">
            <v>2</v>
          </cell>
          <cell r="Y193" t="str">
            <v>O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 t="str">
            <v>O</v>
          </cell>
          <cell r="AE193">
            <v>2.5030000000000001</v>
          </cell>
          <cell r="AF193">
            <v>2.5030000000000001</v>
          </cell>
          <cell r="AG193">
            <v>2.5030000000000001</v>
          </cell>
          <cell r="AH193">
            <v>2</v>
          </cell>
          <cell r="AI193" t="str">
            <v>O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2.5030000000000001</v>
          </cell>
          <cell r="AP193">
            <v>2</v>
          </cell>
          <cell r="AQ193" t="str">
            <v>O</v>
          </cell>
        </row>
        <row r="194">
          <cell r="B194">
            <v>157561</v>
          </cell>
          <cell r="C194" t="str">
            <v xml:space="preserve">Mulder Gerard G. </v>
          </cell>
          <cell r="D194" t="str">
            <v>De Harmonie GR</v>
          </cell>
          <cell r="E194">
            <v>4.6840000000000002</v>
          </cell>
          <cell r="F194">
            <v>1</v>
          </cell>
          <cell r="G194" t="str">
            <v>O</v>
          </cell>
          <cell r="H194">
            <v>4.7050000000000001</v>
          </cell>
          <cell r="I194">
            <v>1</v>
          </cell>
          <cell r="J194" t="str">
            <v>O</v>
          </cell>
          <cell r="K194">
            <v>5.0549999999999997</v>
          </cell>
          <cell r="L194">
            <v>1</v>
          </cell>
          <cell r="M194" t="str">
            <v>O</v>
          </cell>
          <cell r="N194">
            <v>4.79</v>
          </cell>
          <cell r="O194">
            <v>1</v>
          </cell>
          <cell r="P194" t="str">
            <v>O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 t="str">
            <v>O</v>
          </cell>
          <cell r="V194">
            <v>4.2530000000000001</v>
          </cell>
          <cell r="W194">
            <v>4.359</v>
          </cell>
          <cell r="X194">
            <v>1</v>
          </cell>
          <cell r="Y194" t="str">
            <v>O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 t="str">
            <v>O</v>
          </cell>
          <cell r="AE194">
            <v>6.2450000000000001</v>
          </cell>
          <cell r="AF194">
            <v>4.532</v>
          </cell>
          <cell r="AG194">
            <v>4.532</v>
          </cell>
          <cell r="AH194">
            <v>1</v>
          </cell>
          <cell r="AI194" t="str">
            <v>O</v>
          </cell>
          <cell r="AJ194">
            <v>0</v>
          </cell>
          <cell r="AK194">
            <v>4.4870000000000001</v>
          </cell>
          <cell r="AL194">
            <v>0</v>
          </cell>
          <cell r="AM194">
            <v>0</v>
          </cell>
          <cell r="AN194">
            <v>0</v>
          </cell>
          <cell r="AO194">
            <v>6.2450000000000001</v>
          </cell>
          <cell r="AP194">
            <v>1</v>
          </cell>
          <cell r="AQ194" t="str">
            <v>O</v>
          </cell>
        </row>
        <row r="195">
          <cell r="B195">
            <v>104121</v>
          </cell>
          <cell r="C195" t="str">
            <v xml:space="preserve">Mulder Hans H.J.H. </v>
          </cell>
          <cell r="D195" t="str">
            <v>Wbc '68</v>
          </cell>
          <cell r="E195">
            <v>0</v>
          </cell>
          <cell r="F195" t="str">
            <v/>
          </cell>
          <cell r="G195" t="str">
            <v/>
          </cell>
          <cell r="H195">
            <v>0</v>
          </cell>
          <cell r="I195" t="str">
            <v/>
          </cell>
          <cell r="J195" t="str">
            <v/>
          </cell>
          <cell r="K195">
            <v>0</v>
          </cell>
          <cell r="L195" t="str">
            <v/>
          </cell>
          <cell r="M195" t="str">
            <v>N</v>
          </cell>
          <cell r="N195">
            <v>5.194</v>
          </cell>
          <cell r="O195">
            <v>1</v>
          </cell>
          <cell r="P195" t="str">
            <v>O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 t="str">
            <v>O</v>
          </cell>
          <cell r="V195">
            <v>5.194</v>
          </cell>
          <cell r="W195">
            <v>0</v>
          </cell>
          <cell r="X195">
            <v>1</v>
          </cell>
          <cell r="Y195" t="str">
            <v>O</v>
          </cell>
          <cell r="Z195">
            <v>4.33</v>
          </cell>
          <cell r="AA195">
            <v>0</v>
          </cell>
          <cell r="AB195">
            <v>0</v>
          </cell>
          <cell r="AC195">
            <v>0</v>
          </cell>
          <cell r="AD195" t="str">
            <v>O</v>
          </cell>
          <cell r="AE195">
            <v>5.0339999999999998</v>
          </cell>
          <cell r="AF195">
            <v>0</v>
          </cell>
          <cell r="AG195">
            <v>0</v>
          </cell>
          <cell r="AH195">
            <v>1</v>
          </cell>
          <cell r="AI195" t="str">
            <v>O</v>
          </cell>
          <cell r="AJ195">
            <v>0</v>
          </cell>
          <cell r="AK195">
            <v>4.3849999999999998</v>
          </cell>
          <cell r="AL195">
            <v>0</v>
          </cell>
          <cell r="AM195">
            <v>0</v>
          </cell>
          <cell r="AN195">
            <v>0</v>
          </cell>
          <cell r="AO195">
            <v>5.0339999999999998</v>
          </cell>
          <cell r="AP195">
            <v>1</v>
          </cell>
          <cell r="AQ195" t="str">
            <v>O</v>
          </cell>
        </row>
        <row r="196">
          <cell r="B196">
            <v>234849</v>
          </cell>
          <cell r="C196" t="str">
            <v xml:space="preserve">Nieboer Koos K </v>
          </cell>
          <cell r="D196" t="str">
            <v>De Zevenwolden</v>
          </cell>
          <cell r="E196">
            <v>0.88600000000000001</v>
          </cell>
          <cell r="F196">
            <v>5</v>
          </cell>
          <cell r="G196" t="str">
            <v>O</v>
          </cell>
          <cell r="H196">
            <v>0</v>
          </cell>
          <cell r="I196" t="str">
            <v/>
          </cell>
          <cell r="J196" t="str">
            <v/>
          </cell>
          <cell r="K196">
            <v>0</v>
          </cell>
          <cell r="L196" t="str">
            <v/>
          </cell>
          <cell r="M196" t="str">
            <v/>
          </cell>
          <cell r="N196">
            <v>1.1000000000000001</v>
          </cell>
          <cell r="O196">
            <v>5</v>
          </cell>
          <cell r="P196" t="str">
            <v>N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 t="str">
            <v>N</v>
          </cell>
          <cell r="V196">
            <v>1.1279999999999999</v>
          </cell>
          <cell r="W196">
            <v>1.159</v>
          </cell>
          <cell r="X196">
            <v>5</v>
          </cell>
          <cell r="Y196" t="str">
            <v>O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 t="str">
            <v>O</v>
          </cell>
          <cell r="AE196">
            <v>1.294</v>
          </cell>
          <cell r="AF196">
            <v>1</v>
          </cell>
          <cell r="AG196">
            <v>1.07</v>
          </cell>
          <cell r="AH196">
            <v>5</v>
          </cell>
          <cell r="AI196" t="str">
            <v>UP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 t="str">
            <v>P-4</v>
          </cell>
          <cell r="AO196">
            <v>1.294</v>
          </cell>
          <cell r="AP196">
            <v>4</v>
          </cell>
          <cell r="AQ196" t="str">
            <v>O</v>
          </cell>
        </row>
        <row r="197">
          <cell r="B197">
            <v>218018</v>
          </cell>
          <cell r="C197" t="str">
            <v xml:space="preserve">Nieuwenhuis Martin M.J. </v>
          </cell>
          <cell r="D197" t="str">
            <v>De Harmonie WS</v>
          </cell>
          <cell r="E197">
            <v>1.119</v>
          </cell>
          <cell r="F197">
            <v>5</v>
          </cell>
          <cell r="G197" t="str">
            <v>P</v>
          </cell>
          <cell r="H197">
            <v>1.2010000000000001</v>
          </cell>
          <cell r="I197">
            <v>4</v>
          </cell>
          <cell r="J197" t="str">
            <v>O</v>
          </cell>
          <cell r="K197">
            <v>1.2370000000000001</v>
          </cell>
          <cell r="L197">
            <v>4</v>
          </cell>
          <cell r="M197" t="str">
            <v>O</v>
          </cell>
          <cell r="N197">
            <v>1.26</v>
          </cell>
          <cell r="O197">
            <v>4</v>
          </cell>
          <cell r="P197" t="str">
            <v>O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 t="str">
            <v>O</v>
          </cell>
          <cell r="V197">
            <v>1.2789999999999999</v>
          </cell>
          <cell r="W197">
            <v>1.421</v>
          </cell>
          <cell r="X197">
            <v>4</v>
          </cell>
          <cell r="Y197" t="str">
            <v>O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 t="str">
            <v>O</v>
          </cell>
          <cell r="AE197">
            <v>1.534</v>
          </cell>
          <cell r="AF197">
            <v>1.5</v>
          </cell>
          <cell r="AG197">
            <v>1.506</v>
          </cell>
          <cell r="AH197">
            <v>4</v>
          </cell>
          <cell r="AI197" t="str">
            <v>O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1.534</v>
          </cell>
          <cell r="AP197">
            <v>4</v>
          </cell>
          <cell r="AQ197" t="str">
            <v>O</v>
          </cell>
        </row>
        <row r="198">
          <cell r="B198">
            <v>219978</v>
          </cell>
          <cell r="C198" t="str">
            <v xml:space="preserve">Norder Bert B. </v>
          </cell>
          <cell r="D198" t="str">
            <v>Zuurdijk E.o. Biljartclub</v>
          </cell>
          <cell r="E198">
            <v>3.1339999999999999</v>
          </cell>
          <cell r="F198">
            <v>2</v>
          </cell>
          <cell r="G198" t="str">
            <v>O</v>
          </cell>
          <cell r="H198">
            <v>2.78</v>
          </cell>
          <cell r="I198">
            <v>2</v>
          </cell>
          <cell r="J198" t="str">
            <v>O</v>
          </cell>
          <cell r="K198">
            <v>2.75</v>
          </cell>
          <cell r="L198">
            <v>2</v>
          </cell>
          <cell r="M198" t="str">
            <v>O</v>
          </cell>
          <cell r="N198">
            <v>2.46</v>
          </cell>
          <cell r="O198">
            <v>2</v>
          </cell>
          <cell r="P198" t="str">
            <v>HD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 t="str">
            <v>HD</v>
          </cell>
          <cell r="V198">
            <v>3</v>
          </cell>
          <cell r="W198">
            <v>0</v>
          </cell>
          <cell r="X198">
            <v>2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2.677</v>
          </cell>
          <cell r="AF198">
            <v>0</v>
          </cell>
          <cell r="AG198">
            <v>0</v>
          </cell>
          <cell r="AH198">
            <v>2</v>
          </cell>
          <cell r="AI198" t="str">
            <v>O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2.677</v>
          </cell>
          <cell r="AP198">
            <v>2</v>
          </cell>
          <cell r="AQ198" t="str">
            <v>O</v>
          </cell>
        </row>
        <row r="199">
          <cell r="B199">
            <v>214775</v>
          </cell>
          <cell r="C199" t="str">
            <v xml:space="preserve">Oldeman Wim W.L. </v>
          </cell>
          <cell r="D199" t="str">
            <v>Groninger Biljart Club</v>
          </cell>
          <cell r="E199">
            <v>1.83</v>
          </cell>
          <cell r="F199">
            <v>3</v>
          </cell>
          <cell r="G199" t="str">
            <v>O</v>
          </cell>
          <cell r="H199">
            <v>1.879</v>
          </cell>
          <cell r="I199">
            <v>3</v>
          </cell>
          <cell r="J199" t="str">
            <v>O</v>
          </cell>
          <cell r="K199">
            <v>1.681</v>
          </cell>
          <cell r="L199">
            <v>3</v>
          </cell>
          <cell r="M199" t="str">
            <v>HD</v>
          </cell>
          <cell r="N199">
            <v>1.98</v>
          </cell>
          <cell r="O199">
            <v>3</v>
          </cell>
          <cell r="P199" t="str">
            <v>O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 t="str">
            <v>O</v>
          </cell>
          <cell r="V199">
            <v>1.98</v>
          </cell>
          <cell r="W199">
            <v>1.8540000000000001</v>
          </cell>
          <cell r="X199">
            <v>3</v>
          </cell>
          <cell r="Y199" t="str">
            <v>O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 t="str">
            <v>O</v>
          </cell>
          <cell r="AE199">
            <v>2.351</v>
          </cell>
          <cell r="AF199">
            <v>2.351</v>
          </cell>
          <cell r="AG199">
            <v>2.351</v>
          </cell>
          <cell r="AH199">
            <v>3</v>
          </cell>
          <cell r="AI199" t="str">
            <v>O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2.351</v>
          </cell>
          <cell r="AP199">
            <v>3</v>
          </cell>
          <cell r="AQ199" t="str">
            <v>O</v>
          </cell>
        </row>
        <row r="200">
          <cell r="B200">
            <v>229544</v>
          </cell>
          <cell r="C200" t="str">
            <v xml:space="preserve">Oldenhuis Wout W </v>
          </cell>
          <cell r="D200" t="str">
            <v>De Oude Pastorie</v>
          </cell>
          <cell r="E200">
            <v>0.8</v>
          </cell>
          <cell r="F200">
            <v>5</v>
          </cell>
          <cell r="G200" t="str">
            <v>O</v>
          </cell>
          <cell r="H200">
            <v>0</v>
          </cell>
          <cell r="I200" t="str">
            <v/>
          </cell>
          <cell r="J200" t="str">
            <v/>
          </cell>
          <cell r="K200">
            <v>2.5</v>
          </cell>
          <cell r="L200">
            <v>3</v>
          </cell>
          <cell r="M200" t="str">
            <v>N</v>
          </cell>
          <cell r="N200">
            <v>1.97</v>
          </cell>
          <cell r="O200">
            <v>3</v>
          </cell>
          <cell r="P200" t="str">
            <v>O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 t="str">
            <v>O</v>
          </cell>
          <cell r="V200">
            <v>1.97</v>
          </cell>
          <cell r="W200">
            <v>0</v>
          </cell>
          <cell r="X200">
            <v>3</v>
          </cell>
          <cell r="Y200" t="str">
            <v>O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 t="str">
            <v>O</v>
          </cell>
          <cell r="AE200">
            <v>2.2000000000000002</v>
          </cell>
          <cell r="AF200">
            <v>2.2000000000000002</v>
          </cell>
          <cell r="AG200">
            <v>2.2000000000000002</v>
          </cell>
          <cell r="AH200">
            <v>3</v>
          </cell>
          <cell r="AI200" t="str">
            <v>O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2.2000000000000002</v>
          </cell>
          <cell r="AP200">
            <v>3</v>
          </cell>
          <cell r="AQ200" t="str">
            <v>O</v>
          </cell>
        </row>
        <row r="201">
          <cell r="B201">
            <v>149431</v>
          </cell>
          <cell r="C201" t="str">
            <v xml:space="preserve">Olsder Jan J. </v>
          </cell>
          <cell r="D201" t="str">
            <v>Midwolda `79</v>
          </cell>
          <cell r="E201">
            <v>2.0110000000000001</v>
          </cell>
          <cell r="F201">
            <v>3</v>
          </cell>
          <cell r="G201" t="str">
            <v>O</v>
          </cell>
          <cell r="H201">
            <v>2.84</v>
          </cell>
          <cell r="I201">
            <v>2</v>
          </cell>
          <cell r="J201" t="str">
            <v>O</v>
          </cell>
          <cell r="K201">
            <v>2.34</v>
          </cell>
          <cell r="L201">
            <v>2</v>
          </cell>
          <cell r="M201" t="str">
            <v>HD</v>
          </cell>
          <cell r="N201">
            <v>2.25</v>
          </cell>
          <cell r="O201">
            <v>2</v>
          </cell>
          <cell r="P201" t="str">
            <v>HD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 t="str">
            <v>HD</v>
          </cell>
          <cell r="V201">
            <v>2.1760000000000002</v>
          </cell>
          <cell r="W201">
            <v>2.113</v>
          </cell>
          <cell r="X201">
            <v>2</v>
          </cell>
          <cell r="Y201" t="str">
            <v>D</v>
          </cell>
          <cell r="Z201">
            <v>0</v>
          </cell>
          <cell r="AA201">
            <v>0</v>
          </cell>
          <cell r="AB201">
            <v>0</v>
          </cell>
          <cell r="AC201" t="str">
            <v>D-3</v>
          </cell>
          <cell r="AD201" t="str">
            <v>D</v>
          </cell>
          <cell r="AE201">
            <v>2.153</v>
          </cell>
          <cell r="AF201">
            <v>2.3730000000000002</v>
          </cell>
          <cell r="AG201">
            <v>2.3730000000000002</v>
          </cell>
          <cell r="AH201">
            <v>3</v>
          </cell>
          <cell r="AI201" t="str">
            <v>O</v>
          </cell>
          <cell r="AJ201">
            <v>0</v>
          </cell>
          <cell r="AK201">
            <v>2.0830000000000002</v>
          </cell>
          <cell r="AL201">
            <v>0</v>
          </cell>
          <cell r="AM201">
            <v>0</v>
          </cell>
          <cell r="AN201">
            <v>0</v>
          </cell>
          <cell r="AO201">
            <v>2.153</v>
          </cell>
          <cell r="AP201">
            <v>3</v>
          </cell>
          <cell r="AQ201" t="str">
            <v>O</v>
          </cell>
        </row>
        <row r="202">
          <cell r="B202">
            <v>236928</v>
          </cell>
          <cell r="C202" t="str">
            <v xml:space="preserve">Onderstal Tonnie T </v>
          </cell>
          <cell r="D202" t="str">
            <v>A.g. Swart</v>
          </cell>
          <cell r="E202">
            <v>0</v>
          </cell>
          <cell r="F202" t="str">
            <v/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1.27</v>
          </cell>
          <cell r="W202">
            <v>1.3089999999999999</v>
          </cell>
          <cell r="X202">
            <v>4</v>
          </cell>
          <cell r="Y202" t="str">
            <v>N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 t="str">
            <v>N</v>
          </cell>
          <cell r="AE202">
            <v>1.24</v>
          </cell>
          <cell r="AF202">
            <v>1.2749999999999999</v>
          </cell>
          <cell r="AG202">
            <v>1.2749999999999999</v>
          </cell>
          <cell r="AH202">
            <v>4</v>
          </cell>
          <cell r="AI202" t="str">
            <v>O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1.24</v>
          </cell>
          <cell r="AP202">
            <v>4</v>
          </cell>
          <cell r="AQ202" t="str">
            <v>O</v>
          </cell>
        </row>
        <row r="203">
          <cell r="B203">
            <v>136227</v>
          </cell>
          <cell r="C203" t="str">
            <v xml:space="preserve">Oortman Tim T. </v>
          </cell>
          <cell r="D203" t="str">
            <v>Midwolda `79</v>
          </cell>
          <cell r="E203">
            <v>0</v>
          </cell>
          <cell r="F203" t="str">
            <v/>
          </cell>
          <cell r="G203" t="str">
            <v/>
          </cell>
          <cell r="H203">
            <v>1.5</v>
          </cell>
          <cell r="I203">
            <v>3</v>
          </cell>
          <cell r="J203" t="str">
            <v>P</v>
          </cell>
          <cell r="K203">
            <v>2</v>
          </cell>
          <cell r="L203">
            <v>3</v>
          </cell>
          <cell r="M203" t="str">
            <v>O</v>
          </cell>
          <cell r="N203">
            <v>1.9</v>
          </cell>
          <cell r="O203">
            <v>3</v>
          </cell>
          <cell r="P203" t="str">
            <v>O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 t="str">
            <v>O</v>
          </cell>
          <cell r="V203">
            <v>0</v>
          </cell>
          <cell r="W203">
            <v>2.2789999999999999</v>
          </cell>
          <cell r="X203">
            <v>3</v>
          </cell>
          <cell r="Y203" t="str">
            <v/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 t="str">
            <v/>
          </cell>
          <cell r="AE203">
            <v>0</v>
          </cell>
          <cell r="AF203">
            <v>2.2789999999999999</v>
          </cell>
          <cell r="AG203">
            <v>2.2789999999999999</v>
          </cell>
          <cell r="AH203">
            <v>3</v>
          </cell>
          <cell r="AI203" t="str">
            <v/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3</v>
          </cell>
          <cell r="AQ203" t="str">
            <v/>
          </cell>
        </row>
        <row r="204">
          <cell r="B204">
            <v>179823</v>
          </cell>
          <cell r="C204" t="str">
            <v xml:space="preserve">Oostdijck Rinus M.M. </v>
          </cell>
          <cell r="D204" t="str">
            <v>De Harmonie WS</v>
          </cell>
          <cell r="E204">
            <v>1.5880000000000001</v>
          </cell>
          <cell r="F204">
            <v>4</v>
          </cell>
          <cell r="G204" t="str">
            <v>O</v>
          </cell>
          <cell r="H204">
            <v>0</v>
          </cell>
          <cell r="I204" t="str">
            <v/>
          </cell>
          <cell r="J204" t="str">
            <v/>
          </cell>
          <cell r="K204">
            <v>0</v>
          </cell>
          <cell r="L204" t="str">
            <v/>
          </cell>
          <cell r="M204" t="str">
            <v/>
          </cell>
          <cell r="N204">
            <v>1.58</v>
          </cell>
          <cell r="O204">
            <v>4</v>
          </cell>
          <cell r="P204" t="str">
            <v>O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 t="str">
            <v>O</v>
          </cell>
          <cell r="V204">
            <v>0.85499999999999998</v>
          </cell>
          <cell r="W204">
            <v>0.93400000000000005</v>
          </cell>
          <cell r="X204">
            <v>4</v>
          </cell>
          <cell r="Y204" t="str">
            <v>HD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 t="str">
            <v>HD</v>
          </cell>
          <cell r="AE204">
            <v>0.85499999999999998</v>
          </cell>
          <cell r="AF204">
            <v>0.93400000000000005</v>
          </cell>
          <cell r="AG204">
            <v>0.93400000000000005</v>
          </cell>
          <cell r="AH204">
            <v>4</v>
          </cell>
          <cell r="AI204" t="str">
            <v>HD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0.85499999999999998</v>
          </cell>
          <cell r="AP204">
            <v>4</v>
          </cell>
          <cell r="AQ204" t="str">
            <v>HD</v>
          </cell>
        </row>
        <row r="205">
          <cell r="B205">
            <v>224615</v>
          </cell>
          <cell r="C205" t="str">
            <v xml:space="preserve">Oosten Gert G. </v>
          </cell>
          <cell r="D205" t="str">
            <v>Trianta</v>
          </cell>
          <cell r="E205">
            <v>5</v>
          </cell>
          <cell r="F205">
            <v>1</v>
          </cell>
          <cell r="G205" t="str">
            <v>N</v>
          </cell>
          <cell r="H205">
            <v>5.48</v>
          </cell>
          <cell r="I205">
            <v>1</v>
          </cell>
          <cell r="J205" t="str">
            <v>O</v>
          </cell>
          <cell r="K205">
            <v>4.1360000000000001</v>
          </cell>
          <cell r="L205">
            <v>1</v>
          </cell>
          <cell r="M205" t="str">
            <v>O</v>
          </cell>
          <cell r="N205">
            <v>5.1100000000000003</v>
          </cell>
          <cell r="O205">
            <v>1</v>
          </cell>
          <cell r="P205" t="str">
            <v>O</v>
          </cell>
          <cell r="Q205">
            <v>5.1100000000000003</v>
          </cell>
          <cell r="R205">
            <v>0</v>
          </cell>
          <cell r="S205">
            <v>0</v>
          </cell>
          <cell r="T205">
            <v>0</v>
          </cell>
          <cell r="U205" t="str">
            <v>O</v>
          </cell>
          <cell r="V205">
            <v>4.875</v>
          </cell>
          <cell r="W205">
            <v>0</v>
          </cell>
          <cell r="X205">
            <v>1</v>
          </cell>
          <cell r="Y205" t="str">
            <v>O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 t="str">
            <v>O</v>
          </cell>
          <cell r="AE205">
            <v>5.6440000000000001</v>
          </cell>
          <cell r="AF205">
            <v>0</v>
          </cell>
          <cell r="AG205">
            <v>0</v>
          </cell>
          <cell r="AH205">
            <v>1</v>
          </cell>
          <cell r="AI205" t="str">
            <v>O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5.6440000000000001</v>
          </cell>
          <cell r="AP205">
            <v>1</v>
          </cell>
          <cell r="AQ205" t="str">
            <v>O</v>
          </cell>
        </row>
        <row r="206">
          <cell r="B206">
            <v>218892</v>
          </cell>
          <cell r="C206" t="str">
            <v xml:space="preserve">Oosterwold Jan J. </v>
          </cell>
          <cell r="D206" t="str">
            <v>Centrum</v>
          </cell>
          <cell r="E206">
            <v>0</v>
          </cell>
          <cell r="F206" t="str">
            <v/>
          </cell>
          <cell r="G206">
            <v>0</v>
          </cell>
          <cell r="H206">
            <v>1.7</v>
          </cell>
          <cell r="I206">
            <v>3</v>
          </cell>
          <cell r="J206" t="str">
            <v>O</v>
          </cell>
          <cell r="K206">
            <v>2.101</v>
          </cell>
          <cell r="L206">
            <v>3</v>
          </cell>
          <cell r="M206" t="str">
            <v>O</v>
          </cell>
          <cell r="N206">
            <v>2.11</v>
          </cell>
          <cell r="O206">
            <v>2</v>
          </cell>
          <cell r="P206" t="str">
            <v>P</v>
          </cell>
          <cell r="Q206">
            <v>0</v>
          </cell>
          <cell r="R206">
            <v>0</v>
          </cell>
          <cell r="S206">
            <v>0</v>
          </cell>
          <cell r="T206" t="str">
            <v>P-2</v>
          </cell>
          <cell r="U206" t="str">
            <v>O</v>
          </cell>
          <cell r="V206">
            <v>2.6230000000000002</v>
          </cell>
          <cell r="W206">
            <v>2.363</v>
          </cell>
          <cell r="X206">
            <v>3</v>
          </cell>
          <cell r="Y206" t="str">
            <v>UP</v>
          </cell>
          <cell r="Z206">
            <v>2.0099999999999998</v>
          </cell>
          <cell r="AA206">
            <v>0</v>
          </cell>
          <cell r="AB206">
            <v>0</v>
          </cell>
          <cell r="AC206" t="str">
            <v>P-2</v>
          </cell>
          <cell r="AD206" t="str">
            <v>O</v>
          </cell>
          <cell r="AE206">
            <v>0</v>
          </cell>
          <cell r="AF206">
            <v>2</v>
          </cell>
          <cell r="AG206">
            <v>2.048</v>
          </cell>
          <cell r="AH206">
            <v>2</v>
          </cell>
          <cell r="AI206" t="str">
            <v/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2</v>
          </cell>
          <cell r="AQ206" t="str">
            <v/>
          </cell>
        </row>
        <row r="207">
          <cell r="B207">
            <v>126984</v>
          </cell>
          <cell r="C207" t="str">
            <v xml:space="preserve">Oostmeijer Bert A. </v>
          </cell>
          <cell r="D207" t="str">
            <v>B.c. Het Groene Laken</v>
          </cell>
          <cell r="E207">
            <v>4.1529999999999996</v>
          </cell>
          <cell r="F207">
            <v>1</v>
          </cell>
          <cell r="G207" t="str">
            <v>O</v>
          </cell>
          <cell r="H207">
            <v>4.4349999999999996</v>
          </cell>
          <cell r="I207">
            <v>1</v>
          </cell>
          <cell r="J207" t="str">
            <v>O</v>
          </cell>
          <cell r="K207">
            <v>4.4349999999999996</v>
          </cell>
          <cell r="L207">
            <v>1</v>
          </cell>
          <cell r="M207" t="str">
            <v>O</v>
          </cell>
          <cell r="N207">
            <v>6.16</v>
          </cell>
          <cell r="O207">
            <v>1</v>
          </cell>
          <cell r="P207" t="str">
            <v>O</v>
          </cell>
          <cell r="Q207">
            <v>5.03</v>
          </cell>
          <cell r="R207">
            <v>0</v>
          </cell>
          <cell r="S207">
            <v>0</v>
          </cell>
          <cell r="T207">
            <v>0</v>
          </cell>
          <cell r="U207" t="str">
            <v>O</v>
          </cell>
          <cell r="V207">
            <v>4.2519999999999998</v>
          </cell>
          <cell r="W207">
            <v>5.09</v>
          </cell>
          <cell r="X207">
            <v>1</v>
          </cell>
          <cell r="Y207" t="str">
            <v>O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 t="str">
            <v>O</v>
          </cell>
          <cell r="AE207">
            <v>5.016</v>
          </cell>
          <cell r="AF207">
            <v>3.99</v>
          </cell>
          <cell r="AG207">
            <v>3.99</v>
          </cell>
          <cell r="AH207">
            <v>1</v>
          </cell>
          <cell r="AI207" t="str">
            <v>O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5.016</v>
          </cell>
          <cell r="AP207">
            <v>1</v>
          </cell>
          <cell r="AQ207" t="str">
            <v>O</v>
          </cell>
        </row>
        <row r="208">
          <cell r="B208">
            <v>103613</v>
          </cell>
          <cell r="C208" t="str">
            <v xml:space="preserve">Perdon Wim W. </v>
          </cell>
          <cell r="D208" t="str">
            <v>B.c. Delfzijl</v>
          </cell>
          <cell r="E208">
            <v>1</v>
          </cell>
          <cell r="F208">
            <v>5</v>
          </cell>
          <cell r="G208" t="str">
            <v>O</v>
          </cell>
          <cell r="H208">
            <v>0</v>
          </cell>
          <cell r="I208" t="str">
            <v/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5</v>
          </cell>
          <cell r="Y208" t="str">
            <v/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 t="str">
            <v/>
          </cell>
          <cell r="AE208">
            <v>0</v>
          </cell>
          <cell r="AF208">
            <v>0</v>
          </cell>
          <cell r="AG208">
            <v>0</v>
          </cell>
          <cell r="AH208">
            <v>5</v>
          </cell>
          <cell r="AI208" t="str">
            <v/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5</v>
          </cell>
          <cell r="AQ208" t="str">
            <v/>
          </cell>
        </row>
        <row r="209">
          <cell r="B209">
            <v>223138</v>
          </cell>
          <cell r="C209" t="str">
            <v xml:space="preserve">Pieroelie Rolph R.R. </v>
          </cell>
          <cell r="D209" t="str">
            <v>Centrum</v>
          </cell>
          <cell r="E209">
            <v>0.874</v>
          </cell>
          <cell r="F209">
            <v>5</v>
          </cell>
          <cell r="G209" t="str">
            <v>N</v>
          </cell>
          <cell r="H209">
            <v>0.84599999999999997</v>
          </cell>
          <cell r="I209">
            <v>5</v>
          </cell>
          <cell r="J209" t="str">
            <v>O</v>
          </cell>
          <cell r="K209">
            <v>0.92100000000000004</v>
          </cell>
          <cell r="L209">
            <v>5</v>
          </cell>
          <cell r="M209" t="str">
            <v>O</v>
          </cell>
          <cell r="N209">
            <v>0.85</v>
          </cell>
          <cell r="O209">
            <v>5</v>
          </cell>
          <cell r="P209" t="str">
            <v>O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 t="str">
            <v>O</v>
          </cell>
          <cell r="V209">
            <v>0.90500000000000003</v>
          </cell>
          <cell r="W209">
            <v>0.96099999999999997</v>
          </cell>
          <cell r="X209">
            <v>5</v>
          </cell>
          <cell r="Y209" t="str">
            <v>O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 t="str">
            <v>O</v>
          </cell>
          <cell r="AE209">
            <v>0.872</v>
          </cell>
          <cell r="AF209">
            <v>0.9</v>
          </cell>
          <cell r="AG209">
            <v>0.90900000000000003</v>
          </cell>
          <cell r="AH209">
            <v>5</v>
          </cell>
          <cell r="AI209" t="str">
            <v>O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0.9</v>
          </cell>
          <cell r="AP209">
            <v>5</v>
          </cell>
          <cell r="AQ209" t="str">
            <v>O</v>
          </cell>
        </row>
        <row r="210">
          <cell r="B210">
            <v>140193</v>
          </cell>
          <cell r="C210" t="str">
            <v xml:space="preserve">Pieters Bert A. </v>
          </cell>
          <cell r="D210" t="str">
            <v>Z.B.V.</v>
          </cell>
          <cell r="E210">
            <v>2.1930000000000001</v>
          </cell>
          <cell r="F210">
            <v>3</v>
          </cell>
          <cell r="G210" t="str">
            <v>O</v>
          </cell>
          <cell r="H210">
            <v>2.4489999999999998</v>
          </cell>
          <cell r="I210">
            <v>3</v>
          </cell>
          <cell r="J210" t="str">
            <v>O</v>
          </cell>
          <cell r="K210">
            <v>2.0910000000000002</v>
          </cell>
          <cell r="L210">
            <v>3</v>
          </cell>
          <cell r="M210" t="str">
            <v>O</v>
          </cell>
          <cell r="N210">
            <v>2.54</v>
          </cell>
          <cell r="O210">
            <v>3</v>
          </cell>
          <cell r="P210" t="str">
            <v>UP</v>
          </cell>
          <cell r="Q210">
            <v>2.4729999999999999</v>
          </cell>
          <cell r="R210">
            <v>0</v>
          </cell>
          <cell r="S210">
            <v>0</v>
          </cell>
          <cell r="T210" t="str">
            <v>P-2</v>
          </cell>
          <cell r="U210" t="str">
            <v>O</v>
          </cell>
          <cell r="V210">
            <v>1.9890000000000001</v>
          </cell>
          <cell r="W210">
            <v>2.125</v>
          </cell>
          <cell r="X210">
            <v>2</v>
          </cell>
          <cell r="Y210" t="str">
            <v>HD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 t="str">
            <v>HD</v>
          </cell>
          <cell r="AE210">
            <v>2.278</v>
          </cell>
          <cell r="AF210">
            <v>2.218</v>
          </cell>
          <cell r="AG210">
            <v>2.2240000000000002</v>
          </cell>
          <cell r="AH210">
            <v>2</v>
          </cell>
          <cell r="AI210" t="str">
            <v>D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 t="str">
            <v>D-3</v>
          </cell>
          <cell r="AO210">
            <v>2.278</v>
          </cell>
          <cell r="AP210">
            <v>3</v>
          </cell>
          <cell r="AQ210" t="str">
            <v>D</v>
          </cell>
        </row>
        <row r="211">
          <cell r="B211">
            <v>204598</v>
          </cell>
          <cell r="C211" t="str">
            <v xml:space="preserve">Pily Johannes J. </v>
          </cell>
          <cell r="D211" t="str">
            <v>De Poedel</v>
          </cell>
          <cell r="E211">
            <v>1.2809999999999999</v>
          </cell>
          <cell r="F211">
            <v>4</v>
          </cell>
          <cell r="G211" t="str">
            <v>O</v>
          </cell>
          <cell r="H211">
            <v>1.2</v>
          </cell>
          <cell r="I211">
            <v>4</v>
          </cell>
          <cell r="J211" t="str">
            <v>O</v>
          </cell>
          <cell r="K211">
            <v>1.226</v>
          </cell>
          <cell r="L211">
            <v>4</v>
          </cell>
          <cell r="M211" t="str">
            <v>O</v>
          </cell>
          <cell r="N211">
            <v>1.34</v>
          </cell>
          <cell r="O211">
            <v>5</v>
          </cell>
          <cell r="P211" t="str">
            <v>DP</v>
          </cell>
          <cell r="Q211">
            <v>0</v>
          </cell>
          <cell r="R211">
            <v>0</v>
          </cell>
          <cell r="S211">
            <v>0</v>
          </cell>
          <cell r="T211" t="str">
            <v>P-4</v>
          </cell>
          <cell r="U211" t="str">
            <v>O</v>
          </cell>
          <cell r="V211">
            <v>1.194</v>
          </cell>
          <cell r="W211">
            <v>1.2330000000000001</v>
          </cell>
          <cell r="X211">
            <v>4</v>
          </cell>
          <cell r="Y211" t="str">
            <v>O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 t="str">
            <v>O</v>
          </cell>
          <cell r="AE211">
            <v>1.0389999999999999</v>
          </cell>
          <cell r="AF211">
            <v>1.2330000000000001</v>
          </cell>
          <cell r="AG211">
            <v>1.163</v>
          </cell>
          <cell r="AH211">
            <v>4</v>
          </cell>
          <cell r="AI211" t="str">
            <v>HD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1.0389999999999999</v>
          </cell>
          <cell r="AP211">
            <v>4</v>
          </cell>
          <cell r="AQ211" t="str">
            <v>HD</v>
          </cell>
        </row>
        <row r="212">
          <cell r="B212">
            <v>115531</v>
          </cell>
          <cell r="C212" t="str">
            <v xml:space="preserve">Ploeger Harrie H.G. </v>
          </cell>
          <cell r="D212" t="str">
            <v>De Harmonie GR</v>
          </cell>
          <cell r="E212">
            <v>2.4390000000000001</v>
          </cell>
          <cell r="F212">
            <v>3</v>
          </cell>
          <cell r="G212" t="str">
            <v>O</v>
          </cell>
          <cell r="H212">
            <v>3.1</v>
          </cell>
          <cell r="I212">
            <v>2</v>
          </cell>
          <cell r="J212" t="str">
            <v>O</v>
          </cell>
          <cell r="K212">
            <v>3.11</v>
          </cell>
          <cell r="L212">
            <v>2</v>
          </cell>
          <cell r="M212" t="str">
            <v>O</v>
          </cell>
          <cell r="N212">
            <v>2.2200000000000002</v>
          </cell>
          <cell r="O212">
            <v>2</v>
          </cell>
          <cell r="P212" t="str">
            <v>HD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 t="str">
            <v>HD</v>
          </cell>
          <cell r="V212">
            <v>2.2200000000000002</v>
          </cell>
          <cell r="W212">
            <v>0</v>
          </cell>
          <cell r="X212">
            <v>2</v>
          </cell>
          <cell r="Y212" t="str">
            <v>HD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 t="str">
            <v>HD</v>
          </cell>
          <cell r="AE212">
            <v>2.718</v>
          </cell>
          <cell r="AF212">
            <v>0</v>
          </cell>
          <cell r="AG212">
            <v>0</v>
          </cell>
          <cell r="AH212">
            <v>2</v>
          </cell>
          <cell r="AI212" t="str">
            <v>O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2.718</v>
          </cell>
          <cell r="AP212">
            <v>2</v>
          </cell>
          <cell r="AQ212" t="str">
            <v>O</v>
          </cell>
        </row>
        <row r="213">
          <cell r="B213">
            <v>241069</v>
          </cell>
          <cell r="C213" t="str">
            <v>Poel Rick R. van der</v>
          </cell>
          <cell r="D213" t="str">
            <v>B C Old Inn</v>
          </cell>
          <cell r="E213">
            <v>0</v>
          </cell>
          <cell r="F213" t="str">
            <v/>
          </cell>
          <cell r="G213" t="str">
            <v/>
          </cell>
          <cell r="H213">
            <v>0</v>
          </cell>
          <cell r="I213" t="str">
            <v/>
          </cell>
          <cell r="J213" t="str">
            <v/>
          </cell>
          <cell r="K213">
            <v>0</v>
          </cell>
          <cell r="L213" t="str">
            <v/>
          </cell>
          <cell r="M213" t="str">
            <v/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1.2</v>
          </cell>
          <cell r="W213">
            <v>0</v>
          </cell>
          <cell r="X213">
            <v>4</v>
          </cell>
          <cell r="Y213" t="str">
            <v>N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 t="str">
            <v>N</v>
          </cell>
          <cell r="AE213">
            <v>1.7250000000000001</v>
          </cell>
          <cell r="AF213">
            <v>1.6</v>
          </cell>
          <cell r="AG213">
            <v>1.653</v>
          </cell>
          <cell r="AH213">
            <v>4</v>
          </cell>
          <cell r="AI213" t="str">
            <v>DP</v>
          </cell>
          <cell r="AJ213">
            <v>1.538</v>
          </cell>
          <cell r="AK213">
            <v>0</v>
          </cell>
          <cell r="AL213">
            <v>0</v>
          </cell>
          <cell r="AM213">
            <v>0</v>
          </cell>
          <cell r="AN213" t="str">
            <v>P-3</v>
          </cell>
          <cell r="AO213">
            <v>1.7250000000000001</v>
          </cell>
          <cell r="AP213">
            <v>3</v>
          </cell>
          <cell r="AQ213" t="str">
            <v>O</v>
          </cell>
        </row>
        <row r="214">
          <cell r="B214">
            <v>226992</v>
          </cell>
          <cell r="C214" t="str">
            <v xml:space="preserve">Polman Wiep W. </v>
          </cell>
          <cell r="D214" t="str">
            <v>Beiler Biljart Club</v>
          </cell>
          <cell r="E214">
            <v>0</v>
          </cell>
          <cell r="F214" t="str">
            <v/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2.5</v>
          </cell>
          <cell r="L214">
            <v>2</v>
          </cell>
          <cell r="M214" t="str">
            <v>N</v>
          </cell>
          <cell r="N214">
            <v>0</v>
          </cell>
          <cell r="O214" t="str">
            <v/>
          </cell>
          <cell r="P214" t="str">
            <v/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 t="str">
            <v/>
          </cell>
          <cell r="V214">
            <v>0</v>
          </cell>
          <cell r="W214">
            <v>0</v>
          </cell>
          <cell r="X214">
            <v>2</v>
          </cell>
          <cell r="Y214" t="str">
            <v/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 t="str">
            <v/>
          </cell>
          <cell r="AE214">
            <v>0</v>
          </cell>
          <cell r="AF214">
            <v>0</v>
          </cell>
          <cell r="AG214">
            <v>0</v>
          </cell>
          <cell r="AH214">
            <v>2</v>
          </cell>
          <cell r="AI214" t="str">
            <v/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2</v>
          </cell>
          <cell r="AQ214" t="str">
            <v/>
          </cell>
        </row>
        <row r="215">
          <cell r="B215">
            <v>219876</v>
          </cell>
          <cell r="C215" t="str">
            <v xml:space="preserve">Polnaja Joop J. </v>
          </cell>
          <cell r="D215" t="str">
            <v>Mireslyra</v>
          </cell>
          <cell r="E215">
            <v>1.5669999999999999</v>
          </cell>
          <cell r="F215">
            <v>4</v>
          </cell>
          <cell r="G215" t="str">
            <v>O</v>
          </cell>
          <cell r="H215">
            <v>1.6459999999999999</v>
          </cell>
          <cell r="I215">
            <v>4</v>
          </cell>
          <cell r="J215" t="str">
            <v>O</v>
          </cell>
          <cell r="K215">
            <v>1.6459999999999999</v>
          </cell>
          <cell r="L215">
            <v>4</v>
          </cell>
          <cell r="M215" t="str">
            <v>O</v>
          </cell>
          <cell r="N215">
            <v>0</v>
          </cell>
          <cell r="O215" t="str">
            <v/>
          </cell>
          <cell r="P215" t="str">
            <v/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 t="str">
            <v/>
          </cell>
          <cell r="V215">
            <v>0</v>
          </cell>
          <cell r="W215">
            <v>1.482</v>
          </cell>
          <cell r="X215">
            <v>4</v>
          </cell>
          <cell r="Y215" t="str">
            <v/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 t="str">
            <v/>
          </cell>
          <cell r="AE215">
            <v>0</v>
          </cell>
          <cell r="AF215">
            <v>1.718</v>
          </cell>
          <cell r="AG215">
            <v>1.718</v>
          </cell>
          <cell r="AH215">
            <v>4</v>
          </cell>
          <cell r="AI215" t="str">
            <v>O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 t="str">
            <v>PC-3</v>
          </cell>
          <cell r="AO215">
            <v>1.718</v>
          </cell>
          <cell r="AP215">
            <v>3</v>
          </cell>
          <cell r="AQ215" t="str">
            <v>O</v>
          </cell>
        </row>
        <row r="216">
          <cell r="B216">
            <v>222986</v>
          </cell>
          <cell r="C216" t="str">
            <v xml:space="preserve">Polnaya Otis G. </v>
          </cell>
          <cell r="D216" t="str">
            <v>Mireslyra</v>
          </cell>
          <cell r="E216">
            <v>1.38</v>
          </cell>
          <cell r="F216">
            <v>4</v>
          </cell>
          <cell r="G216" t="str">
            <v>N</v>
          </cell>
          <cell r="H216">
            <v>1.1479999999999999</v>
          </cell>
          <cell r="I216">
            <v>4</v>
          </cell>
          <cell r="J216" t="str">
            <v>HD</v>
          </cell>
          <cell r="K216">
            <v>0</v>
          </cell>
          <cell r="L216" t="str">
            <v/>
          </cell>
          <cell r="M216" t="str">
            <v/>
          </cell>
          <cell r="N216">
            <v>0</v>
          </cell>
          <cell r="O216" t="str">
            <v/>
          </cell>
          <cell r="P216" t="str">
            <v/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 t="str">
            <v/>
          </cell>
          <cell r="V216">
            <v>0</v>
          </cell>
          <cell r="W216">
            <v>1.5509999999999999</v>
          </cell>
          <cell r="X216">
            <v>4</v>
          </cell>
          <cell r="Y216" t="str">
            <v/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 t="str">
            <v/>
          </cell>
          <cell r="AE216">
            <v>0</v>
          </cell>
          <cell r="AF216">
            <v>1.62</v>
          </cell>
          <cell r="AG216">
            <v>1.62</v>
          </cell>
          <cell r="AH216">
            <v>4</v>
          </cell>
          <cell r="AI216" t="str">
            <v/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4</v>
          </cell>
          <cell r="AQ216" t="str">
            <v/>
          </cell>
        </row>
        <row r="217">
          <cell r="B217">
            <v>226712</v>
          </cell>
          <cell r="C217" t="str">
            <v xml:space="preserve">Pomp Jacob J. </v>
          </cell>
          <cell r="D217" t="str">
            <v>Trianta</v>
          </cell>
          <cell r="E217">
            <v>0</v>
          </cell>
          <cell r="F217" t="str">
            <v/>
          </cell>
          <cell r="G217">
            <v>0</v>
          </cell>
          <cell r="H217">
            <v>0</v>
          </cell>
          <cell r="I217">
            <v>0</v>
          </cell>
          <cell r="J217" t="str">
            <v/>
          </cell>
          <cell r="K217">
            <v>0.8</v>
          </cell>
          <cell r="L217">
            <v>5</v>
          </cell>
          <cell r="M217" t="str">
            <v>N</v>
          </cell>
          <cell r="N217">
            <v>1.06</v>
          </cell>
          <cell r="O217">
            <v>5</v>
          </cell>
          <cell r="P217" t="str">
            <v>O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 t="str">
            <v>O</v>
          </cell>
          <cell r="V217">
            <v>0.83199999999999996</v>
          </cell>
          <cell r="W217">
            <v>0</v>
          </cell>
          <cell r="X217">
            <v>5</v>
          </cell>
          <cell r="Y217" t="str">
            <v>O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 t="str">
            <v>O</v>
          </cell>
          <cell r="AE217">
            <v>1.109</v>
          </cell>
          <cell r="AF217">
            <v>0</v>
          </cell>
          <cell r="AG217">
            <v>0</v>
          </cell>
          <cell r="AH217">
            <v>5</v>
          </cell>
          <cell r="AI217" t="str">
            <v>O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1.109</v>
          </cell>
          <cell r="AP217">
            <v>5</v>
          </cell>
          <cell r="AQ217" t="str">
            <v>O</v>
          </cell>
        </row>
        <row r="218">
          <cell r="B218">
            <v>109159</v>
          </cell>
          <cell r="C218" t="str">
            <v xml:space="preserve">Poot Jan J.H. </v>
          </cell>
          <cell r="D218" t="str">
            <v>Central</v>
          </cell>
          <cell r="E218">
            <v>2.282</v>
          </cell>
          <cell r="F218">
            <v>3</v>
          </cell>
          <cell r="G218" t="str">
            <v>O</v>
          </cell>
          <cell r="H218">
            <v>2.258</v>
          </cell>
          <cell r="I218">
            <v>3</v>
          </cell>
          <cell r="J218" t="str">
            <v>O</v>
          </cell>
          <cell r="K218">
            <v>2.1739999999999999</v>
          </cell>
          <cell r="L218">
            <v>3</v>
          </cell>
          <cell r="M218" t="str">
            <v>O</v>
          </cell>
          <cell r="N218">
            <v>1.92</v>
          </cell>
          <cell r="O218">
            <v>3</v>
          </cell>
          <cell r="P218" t="str">
            <v>O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 t="str">
            <v>O</v>
          </cell>
          <cell r="V218">
            <v>2.2160000000000002</v>
          </cell>
          <cell r="W218">
            <v>2.39</v>
          </cell>
          <cell r="X218">
            <v>3</v>
          </cell>
          <cell r="Y218" t="str">
            <v>O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 t="str">
            <v>O</v>
          </cell>
          <cell r="AE218">
            <v>2.2160000000000002</v>
          </cell>
          <cell r="AF218">
            <v>2.39</v>
          </cell>
          <cell r="AG218">
            <v>2.39</v>
          </cell>
          <cell r="AH218">
            <v>3</v>
          </cell>
          <cell r="AI218" t="str">
            <v>O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2.2160000000000002</v>
          </cell>
          <cell r="AP218">
            <v>3</v>
          </cell>
          <cell r="AQ218" t="str">
            <v>O</v>
          </cell>
        </row>
        <row r="219">
          <cell r="B219">
            <v>183181</v>
          </cell>
          <cell r="C219" t="str">
            <v xml:space="preserve">Post Jan J. </v>
          </cell>
          <cell r="D219" t="str">
            <v>Midwolda `79</v>
          </cell>
          <cell r="E219">
            <v>1.373</v>
          </cell>
          <cell r="F219">
            <v>4</v>
          </cell>
          <cell r="G219" t="str">
            <v>O</v>
          </cell>
          <cell r="H219">
            <v>1.55</v>
          </cell>
          <cell r="I219">
            <v>4</v>
          </cell>
          <cell r="J219" t="str">
            <v>O</v>
          </cell>
          <cell r="K219">
            <v>1.131</v>
          </cell>
          <cell r="L219">
            <v>4</v>
          </cell>
          <cell r="M219" t="str">
            <v>HD</v>
          </cell>
          <cell r="N219">
            <v>1.08</v>
          </cell>
          <cell r="O219">
            <v>4</v>
          </cell>
          <cell r="P219" t="str">
            <v>D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 t="str">
            <v>D</v>
          </cell>
          <cell r="V219">
            <v>1.39</v>
          </cell>
          <cell r="W219">
            <v>1.39</v>
          </cell>
          <cell r="X219">
            <v>5</v>
          </cell>
          <cell r="Y219" t="str">
            <v>P</v>
          </cell>
          <cell r="Z219">
            <v>0</v>
          </cell>
          <cell r="AA219">
            <v>0</v>
          </cell>
          <cell r="AB219">
            <v>0</v>
          </cell>
          <cell r="AC219" t="str">
            <v>P-4</v>
          </cell>
          <cell r="AD219" t="str">
            <v>O</v>
          </cell>
          <cell r="AE219">
            <v>1.266</v>
          </cell>
          <cell r="AF219">
            <v>1.39</v>
          </cell>
          <cell r="AG219">
            <v>1.39</v>
          </cell>
          <cell r="AH219">
            <v>4</v>
          </cell>
          <cell r="AI219" t="str">
            <v>O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1.266</v>
          </cell>
          <cell r="AP219">
            <v>4</v>
          </cell>
          <cell r="AQ219" t="str">
            <v>O</v>
          </cell>
        </row>
        <row r="220">
          <cell r="B220">
            <v>182115</v>
          </cell>
          <cell r="C220" t="str">
            <v xml:space="preserve">Postma Jan J.T. </v>
          </cell>
          <cell r="D220" t="str">
            <v>D.b.c. Doezum</v>
          </cell>
          <cell r="E220">
            <v>2.77</v>
          </cell>
          <cell r="F220">
            <v>2</v>
          </cell>
          <cell r="G220" t="str">
            <v>O</v>
          </cell>
          <cell r="H220">
            <v>3.0960000000000001</v>
          </cell>
          <cell r="I220">
            <v>2</v>
          </cell>
          <cell r="J220" t="str">
            <v>O</v>
          </cell>
          <cell r="K220">
            <v>0</v>
          </cell>
          <cell r="L220">
            <v>2</v>
          </cell>
          <cell r="M220" t="str">
            <v/>
          </cell>
          <cell r="N220">
            <v>3.0960000000000001</v>
          </cell>
          <cell r="O220">
            <v>2</v>
          </cell>
          <cell r="P220" t="str">
            <v>O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 t="str">
            <v>O</v>
          </cell>
          <cell r="V220">
            <v>2.3620000000000001</v>
          </cell>
          <cell r="W220">
            <v>2.335</v>
          </cell>
          <cell r="X220">
            <v>2</v>
          </cell>
          <cell r="Y220" t="str">
            <v>HD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 t="str">
            <v>HD</v>
          </cell>
          <cell r="AE220">
            <v>2.36</v>
          </cell>
          <cell r="AF220">
            <v>2.5859999999999999</v>
          </cell>
          <cell r="AG220">
            <v>2.5859999999999999</v>
          </cell>
          <cell r="AH220">
            <v>2</v>
          </cell>
          <cell r="AI220" t="str">
            <v>O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 t="str">
            <v>P-2</v>
          </cell>
          <cell r="AO220">
            <v>2.5859999999999999</v>
          </cell>
          <cell r="AP220">
            <v>2</v>
          </cell>
          <cell r="AQ220" t="str">
            <v>O</v>
          </cell>
        </row>
        <row r="221">
          <cell r="B221">
            <v>221217</v>
          </cell>
          <cell r="C221" t="str">
            <v>Praag Joris J. van</v>
          </cell>
          <cell r="D221" t="str">
            <v>Centrum</v>
          </cell>
          <cell r="E221">
            <v>0</v>
          </cell>
          <cell r="F221" t="str">
            <v/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0.97899999999999998</v>
          </cell>
          <cell r="L221">
            <v>5</v>
          </cell>
          <cell r="M221" t="str">
            <v>O</v>
          </cell>
          <cell r="N221">
            <v>1.21</v>
          </cell>
          <cell r="O221">
            <v>5</v>
          </cell>
          <cell r="P221" t="str">
            <v>UP</v>
          </cell>
          <cell r="Q221">
            <v>1.2949999999999999</v>
          </cell>
          <cell r="R221">
            <v>0</v>
          </cell>
          <cell r="S221">
            <v>0</v>
          </cell>
          <cell r="T221" t="str">
            <v>P-4</v>
          </cell>
          <cell r="U221" t="str">
            <v>O</v>
          </cell>
          <cell r="V221">
            <v>1.21</v>
          </cell>
          <cell r="W221">
            <v>1.0760000000000001</v>
          </cell>
          <cell r="X221">
            <v>4</v>
          </cell>
          <cell r="Y221" t="str">
            <v>O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 t="str">
            <v>O</v>
          </cell>
          <cell r="AE221">
            <v>0.98599999999999999</v>
          </cell>
          <cell r="AF221">
            <v>1.2789999999999999</v>
          </cell>
          <cell r="AG221">
            <v>1.345</v>
          </cell>
          <cell r="AH221">
            <v>4</v>
          </cell>
          <cell r="AI221" t="str">
            <v>O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 t="str">
            <v>hd vv</v>
          </cell>
          <cell r="AO221">
            <v>1.345</v>
          </cell>
          <cell r="AP221">
            <v>4</v>
          </cell>
          <cell r="AQ221" t="str">
            <v>O</v>
          </cell>
        </row>
        <row r="222">
          <cell r="B222">
            <v>116614</v>
          </cell>
          <cell r="C222" t="str">
            <v xml:space="preserve">Prins Evert Jan E.J. </v>
          </cell>
          <cell r="D222" t="str">
            <v>Z.B.V.</v>
          </cell>
          <cell r="E222">
            <v>3.5030000000000001</v>
          </cell>
          <cell r="F222">
            <v>2</v>
          </cell>
          <cell r="G222" t="str">
            <v>O</v>
          </cell>
          <cell r="H222">
            <v>2.952</v>
          </cell>
          <cell r="I222">
            <v>2</v>
          </cell>
          <cell r="J222" t="str">
            <v>O</v>
          </cell>
          <cell r="K222">
            <v>4.1360000000000001</v>
          </cell>
          <cell r="L222">
            <v>1</v>
          </cell>
          <cell r="M222" t="str">
            <v>O</v>
          </cell>
          <cell r="N222">
            <v>4.1360000000000001</v>
          </cell>
          <cell r="O222">
            <v>1</v>
          </cell>
          <cell r="P222" t="str">
            <v>O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 t="str">
            <v>O</v>
          </cell>
          <cell r="V222">
            <v>3.556</v>
          </cell>
          <cell r="W222">
            <v>3.383</v>
          </cell>
          <cell r="X222">
            <v>1</v>
          </cell>
          <cell r="Y222" t="str">
            <v>HD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 t="str">
            <v>HD</v>
          </cell>
          <cell r="AE222">
            <v>3.5619999999999998</v>
          </cell>
          <cell r="AF222">
            <v>3.3879999999999999</v>
          </cell>
          <cell r="AG222">
            <v>3.5619999999999998</v>
          </cell>
          <cell r="AH222">
            <v>1</v>
          </cell>
          <cell r="AI222" t="str">
            <v>HD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3.5619999999999998</v>
          </cell>
          <cell r="AP222">
            <v>1</v>
          </cell>
          <cell r="AQ222" t="str">
            <v>HD</v>
          </cell>
        </row>
        <row r="223">
          <cell r="B223">
            <v>173538</v>
          </cell>
          <cell r="C223" t="str">
            <v xml:space="preserve">Prinsen Freek F.E. </v>
          </cell>
          <cell r="D223" t="str">
            <v>Centrum</v>
          </cell>
          <cell r="E223">
            <v>2.08</v>
          </cell>
          <cell r="F223">
            <v>3</v>
          </cell>
          <cell r="G223" t="str">
            <v>O</v>
          </cell>
          <cell r="H223">
            <v>1.7290000000000001</v>
          </cell>
          <cell r="I223">
            <v>3</v>
          </cell>
          <cell r="J223" t="str">
            <v>O</v>
          </cell>
          <cell r="K223">
            <v>1.9</v>
          </cell>
          <cell r="L223">
            <v>3</v>
          </cell>
          <cell r="M223" t="str">
            <v>O</v>
          </cell>
          <cell r="N223">
            <v>1.7</v>
          </cell>
          <cell r="O223">
            <v>3</v>
          </cell>
          <cell r="P223" t="str">
            <v>O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 t="str">
            <v>O</v>
          </cell>
          <cell r="V223">
            <v>1.52</v>
          </cell>
          <cell r="W223">
            <v>0</v>
          </cell>
          <cell r="X223">
            <v>3</v>
          </cell>
          <cell r="Y223" t="str">
            <v>HD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 t="str">
            <v>HD</v>
          </cell>
          <cell r="AE223">
            <v>1.52</v>
          </cell>
          <cell r="AF223">
            <v>0</v>
          </cell>
          <cell r="AG223">
            <v>0</v>
          </cell>
          <cell r="AH223">
            <v>3</v>
          </cell>
          <cell r="AI223" t="str">
            <v>HD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1.52</v>
          </cell>
          <cell r="AP223">
            <v>3</v>
          </cell>
          <cell r="AQ223" t="str">
            <v>HD</v>
          </cell>
        </row>
        <row r="224">
          <cell r="B224">
            <v>216503</v>
          </cell>
          <cell r="C224" t="str">
            <v>Queljoe Joop J de</v>
          </cell>
          <cell r="D224" t="str">
            <v>Mireslyra</v>
          </cell>
          <cell r="E224">
            <v>3.0419999999999998</v>
          </cell>
          <cell r="F224">
            <v>2</v>
          </cell>
          <cell r="G224" t="str">
            <v>O</v>
          </cell>
          <cell r="H224">
            <v>3.5</v>
          </cell>
          <cell r="I224">
            <v>2</v>
          </cell>
          <cell r="J224" t="str">
            <v>O</v>
          </cell>
          <cell r="K224">
            <v>3.23</v>
          </cell>
          <cell r="L224">
            <v>2</v>
          </cell>
          <cell r="M224" t="str">
            <v>O</v>
          </cell>
          <cell r="N224">
            <v>3.12</v>
          </cell>
          <cell r="O224">
            <v>2</v>
          </cell>
          <cell r="P224" t="str">
            <v>O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 t="str">
            <v>O</v>
          </cell>
          <cell r="V224">
            <v>3.12</v>
          </cell>
          <cell r="W224">
            <v>3.0979999999999999</v>
          </cell>
          <cell r="X224">
            <v>2</v>
          </cell>
          <cell r="Y224" t="str">
            <v>O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 t="str">
            <v>O</v>
          </cell>
          <cell r="AE224">
            <v>3.7509999999999999</v>
          </cell>
          <cell r="AF224">
            <v>3.8530000000000002</v>
          </cell>
          <cell r="AG224">
            <v>3.8530000000000002</v>
          </cell>
          <cell r="AH224">
            <v>2</v>
          </cell>
          <cell r="AI224" t="str">
            <v>O</v>
          </cell>
          <cell r="AJ224">
            <v>0</v>
          </cell>
          <cell r="AK224">
            <v>3.367</v>
          </cell>
          <cell r="AL224">
            <v>0</v>
          </cell>
          <cell r="AM224">
            <v>0</v>
          </cell>
          <cell r="AN224">
            <v>0</v>
          </cell>
          <cell r="AO224">
            <v>3.7509999999999999</v>
          </cell>
          <cell r="AP224">
            <v>2</v>
          </cell>
          <cell r="AQ224" t="str">
            <v>O</v>
          </cell>
        </row>
        <row r="225">
          <cell r="B225">
            <v>109863</v>
          </cell>
          <cell r="C225" t="str">
            <v xml:space="preserve">Raad Herman H. </v>
          </cell>
          <cell r="D225" t="str">
            <v>Biljartschool.nl</v>
          </cell>
          <cell r="E225">
            <v>3.141</v>
          </cell>
          <cell r="F225">
            <v>2</v>
          </cell>
          <cell r="G225" t="str">
            <v>O</v>
          </cell>
          <cell r="H225">
            <v>2.9470000000000001</v>
          </cell>
          <cell r="I225">
            <v>2</v>
          </cell>
          <cell r="J225" t="str">
            <v>O</v>
          </cell>
          <cell r="K225">
            <v>3</v>
          </cell>
          <cell r="L225">
            <v>2</v>
          </cell>
          <cell r="M225" t="str">
            <v>O</v>
          </cell>
          <cell r="N225">
            <v>2.6</v>
          </cell>
          <cell r="O225">
            <v>2</v>
          </cell>
          <cell r="P225" t="str">
            <v>O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 t="str">
            <v>O</v>
          </cell>
          <cell r="V225">
            <v>2.8639999999999999</v>
          </cell>
          <cell r="W225">
            <v>2.2000000000000002</v>
          </cell>
          <cell r="X225">
            <v>2</v>
          </cell>
          <cell r="Y225" t="str">
            <v>O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 t="str">
            <v>O</v>
          </cell>
          <cell r="AE225">
            <v>0</v>
          </cell>
          <cell r="AF225">
            <v>2.5710000000000002</v>
          </cell>
          <cell r="AG225">
            <v>2.5710000000000002</v>
          </cell>
          <cell r="AH225">
            <v>2</v>
          </cell>
          <cell r="AI225" t="str">
            <v/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2</v>
          </cell>
          <cell r="AQ225" t="str">
            <v/>
          </cell>
        </row>
        <row r="226">
          <cell r="B226">
            <v>129659</v>
          </cell>
          <cell r="C226" t="str">
            <v xml:space="preserve">Reder Geiko G. </v>
          </cell>
          <cell r="D226" t="str">
            <v>De Harmonie WS</v>
          </cell>
          <cell r="E226">
            <v>4.1539999999999999</v>
          </cell>
          <cell r="F226">
            <v>1</v>
          </cell>
          <cell r="G226" t="str">
            <v>O</v>
          </cell>
          <cell r="H226">
            <v>3.5289999999999999</v>
          </cell>
          <cell r="I226">
            <v>1</v>
          </cell>
          <cell r="J226" t="str">
            <v>HD</v>
          </cell>
          <cell r="K226">
            <v>4.6870000000000003</v>
          </cell>
          <cell r="L226">
            <v>1</v>
          </cell>
          <cell r="M226" t="str">
            <v>O</v>
          </cell>
          <cell r="N226">
            <v>3.68</v>
          </cell>
          <cell r="O226">
            <v>1</v>
          </cell>
          <cell r="P226" t="str">
            <v>HD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 t="str">
            <v>HD</v>
          </cell>
          <cell r="V226">
            <v>5.32</v>
          </cell>
          <cell r="W226">
            <v>4.5999999999999996</v>
          </cell>
          <cell r="X226">
            <v>1</v>
          </cell>
          <cell r="Y226" t="str">
            <v>O</v>
          </cell>
          <cell r="Z226">
            <v>4.41</v>
          </cell>
          <cell r="AA226">
            <v>0</v>
          </cell>
          <cell r="AB226">
            <v>0</v>
          </cell>
          <cell r="AC226">
            <v>0</v>
          </cell>
          <cell r="AD226" t="str">
            <v>O</v>
          </cell>
          <cell r="AE226">
            <v>5.58</v>
          </cell>
          <cell r="AF226">
            <v>4.5999999999999996</v>
          </cell>
          <cell r="AG226">
            <v>5.0289999999999999</v>
          </cell>
          <cell r="AH226">
            <v>1</v>
          </cell>
          <cell r="AI226" t="str">
            <v>O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5.58</v>
          </cell>
          <cell r="AP226">
            <v>1</v>
          </cell>
          <cell r="AQ226" t="str">
            <v>O</v>
          </cell>
        </row>
        <row r="227">
          <cell r="B227">
            <v>237224</v>
          </cell>
          <cell r="C227" t="str">
            <v xml:space="preserve">Reiber Remmie R.A. </v>
          </cell>
          <cell r="D227" t="str">
            <v>Asser Biljart Club `08</v>
          </cell>
          <cell r="E227">
            <v>0</v>
          </cell>
          <cell r="F227" t="str">
            <v/>
          </cell>
          <cell r="G227" t="str">
            <v/>
          </cell>
          <cell r="H227">
            <v>0</v>
          </cell>
          <cell r="I227" t="str">
            <v/>
          </cell>
          <cell r="J227" t="str">
            <v/>
          </cell>
          <cell r="K227">
            <v>0</v>
          </cell>
          <cell r="L227" t="str">
            <v/>
          </cell>
          <cell r="M227" t="str">
            <v/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2.5</v>
          </cell>
          <cell r="W227">
            <v>0</v>
          </cell>
          <cell r="X227">
            <v>2</v>
          </cell>
          <cell r="Y227" t="str">
            <v>N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 t="str">
            <v>N</v>
          </cell>
          <cell r="AE227">
            <v>2.8820000000000001</v>
          </cell>
          <cell r="AF227">
            <v>3.25</v>
          </cell>
          <cell r="AG227">
            <v>3.25</v>
          </cell>
          <cell r="AH227">
            <v>2</v>
          </cell>
          <cell r="AI227" t="str">
            <v>O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2.8820000000000001</v>
          </cell>
          <cell r="AP227">
            <v>2</v>
          </cell>
          <cell r="AQ227" t="str">
            <v>O</v>
          </cell>
        </row>
        <row r="228">
          <cell r="B228">
            <v>225245</v>
          </cell>
          <cell r="C228" t="str">
            <v xml:space="preserve">Reilink Willem W.R </v>
          </cell>
          <cell r="D228" t="str">
            <v>De Poedel</v>
          </cell>
          <cell r="E228">
            <v>0</v>
          </cell>
          <cell r="F228" t="str">
            <v/>
          </cell>
          <cell r="G228">
            <v>0</v>
          </cell>
          <cell r="H228">
            <v>1.7</v>
          </cell>
          <cell r="I228">
            <v>3</v>
          </cell>
          <cell r="J228" t="str">
            <v>N</v>
          </cell>
          <cell r="K228">
            <v>1.39</v>
          </cell>
          <cell r="L228">
            <v>3</v>
          </cell>
          <cell r="M228" t="str">
            <v>HD</v>
          </cell>
          <cell r="N228">
            <v>1.96</v>
          </cell>
          <cell r="O228">
            <v>3</v>
          </cell>
          <cell r="P228" t="str">
            <v>O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 t="str">
            <v>O</v>
          </cell>
          <cell r="V228">
            <v>2.0950000000000002</v>
          </cell>
          <cell r="W228">
            <v>1.3819999999999999</v>
          </cell>
          <cell r="X228">
            <v>3</v>
          </cell>
          <cell r="Y228" t="str">
            <v>O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 t="str">
            <v>O</v>
          </cell>
          <cell r="AE228">
            <v>2.194</v>
          </cell>
          <cell r="AF228">
            <v>1.3819999999999999</v>
          </cell>
          <cell r="AG228">
            <v>2.5419999999999998</v>
          </cell>
          <cell r="AH228">
            <v>3</v>
          </cell>
          <cell r="AI228" t="str">
            <v>O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 t="str">
            <v>PC-2</v>
          </cell>
          <cell r="AO228">
            <v>2.5419999999999998</v>
          </cell>
          <cell r="AP228">
            <v>2</v>
          </cell>
          <cell r="AQ228" t="str">
            <v>O</v>
          </cell>
        </row>
        <row r="229">
          <cell r="B229">
            <v>168082</v>
          </cell>
          <cell r="C229" t="str">
            <v xml:space="preserve">Reindersma  W. </v>
          </cell>
          <cell r="D229" t="str">
            <v>Centrum</v>
          </cell>
          <cell r="E229">
            <v>4.0309999999999997</v>
          </cell>
          <cell r="F229">
            <v>1</v>
          </cell>
          <cell r="G229" t="str">
            <v>O</v>
          </cell>
          <cell r="H229">
            <v>3.8450000000000002</v>
          </cell>
          <cell r="I229">
            <v>1</v>
          </cell>
          <cell r="J229" t="str">
            <v>HD</v>
          </cell>
          <cell r="K229">
            <v>3.073</v>
          </cell>
          <cell r="L229">
            <v>2</v>
          </cell>
          <cell r="M229" t="str">
            <v>D</v>
          </cell>
          <cell r="N229">
            <v>2.85</v>
          </cell>
          <cell r="O229">
            <v>2</v>
          </cell>
          <cell r="P229" t="str">
            <v>O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 t="str">
            <v>O</v>
          </cell>
          <cell r="V229">
            <v>0</v>
          </cell>
          <cell r="W229">
            <v>0</v>
          </cell>
          <cell r="X229">
            <v>2</v>
          </cell>
          <cell r="Y229" t="str">
            <v/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 t="str">
            <v/>
          </cell>
          <cell r="AE229">
            <v>0</v>
          </cell>
          <cell r="AF229">
            <v>0</v>
          </cell>
          <cell r="AG229">
            <v>0</v>
          </cell>
          <cell r="AH229">
            <v>2</v>
          </cell>
          <cell r="AI229" t="str">
            <v/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2</v>
          </cell>
          <cell r="AQ229" t="str">
            <v/>
          </cell>
        </row>
        <row r="230">
          <cell r="B230">
            <v>223939</v>
          </cell>
          <cell r="C230" t="str">
            <v xml:space="preserve">Remêrie René R. </v>
          </cell>
          <cell r="D230" t="str">
            <v>Emmen `65</v>
          </cell>
          <cell r="E230">
            <v>0</v>
          </cell>
          <cell r="F230" t="str">
            <v/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 t="str">
            <v>N</v>
          </cell>
          <cell r="V230">
            <v>4.9400000000000004</v>
          </cell>
          <cell r="W230">
            <v>0</v>
          </cell>
          <cell r="X230" t="str">
            <v>HFD</v>
          </cell>
          <cell r="Y230" t="str">
            <v>HD</v>
          </cell>
          <cell r="Z230">
            <v>4.9400000000000004</v>
          </cell>
          <cell r="AA230">
            <v>0</v>
          </cell>
          <cell r="AB230">
            <v>0</v>
          </cell>
          <cell r="AC230">
            <v>0</v>
          </cell>
          <cell r="AD230" t="str">
            <v>HD</v>
          </cell>
          <cell r="AE230">
            <v>8.5779999999999994</v>
          </cell>
          <cell r="AF230">
            <v>7.9950000000000001</v>
          </cell>
          <cell r="AG230">
            <v>7.9950000000000001</v>
          </cell>
          <cell r="AH230" t="str">
            <v>HFD</v>
          </cell>
          <cell r="AI230" t="str">
            <v>O</v>
          </cell>
          <cell r="AJ230" t="str">
            <v>x</v>
          </cell>
          <cell r="AK230">
            <v>7.0759999999999996</v>
          </cell>
          <cell r="AL230">
            <v>0</v>
          </cell>
          <cell r="AM230">
            <v>0</v>
          </cell>
          <cell r="AN230">
            <v>0</v>
          </cell>
          <cell r="AO230">
            <v>8.5779999999999994</v>
          </cell>
          <cell r="AP230" t="str">
            <v>HFD</v>
          </cell>
          <cell r="AQ230" t="str">
            <v>O</v>
          </cell>
        </row>
        <row r="231">
          <cell r="B231">
            <v>236335</v>
          </cell>
          <cell r="C231" t="str">
            <v xml:space="preserve">Rijks Geert G </v>
          </cell>
          <cell r="D231" t="str">
            <v>Central</v>
          </cell>
          <cell r="E231">
            <v>0</v>
          </cell>
          <cell r="F231" t="str">
            <v/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1.3</v>
          </cell>
          <cell r="O231">
            <v>4</v>
          </cell>
          <cell r="P231" t="str">
            <v>N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 t="str">
            <v>N</v>
          </cell>
          <cell r="V231">
            <v>0</v>
          </cell>
          <cell r="W231">
            <v>0</v>
          </cell>
          <cell r="X231">
            <v>4</v>
          </cell>
          <cell r="Y231" t="str">
            <v/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 t="str">
            <v/>
          </cell>
          <cell r="AE231">
            <v>0</v>
          </cell>
          <cell r="AF231">
            <v>0</v>
          </cell>
          <cell r="AG231">
            <v>0</v>
          </cell>
          <cell r="AH231">
            <v>4</v>
          </cell>
          <cell r="AI231" t="str">
            <v/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4</v>
          </cell>
          <cell r="AQ231" t="str">
            <v/>
          </cell>
        </row>
        <row r="232">
          <cell r="B232">
            <v>180975</v>
          </cell>
          <cell r="C232" t="str">
            <v xml:space="preserve">Rijks Harrie H.G. </v>
          </cell>
          <cell r="D232" t="str">
            <v>Beiler Biljart Club</v>
          </cell>
          <cell r="E232">
            <v>3.5</v>
          </cell>
          <cell r="F232">
            <v>2</v>
          </cell>
          <cell r="G232" t="str">
            <v>N</v>
          </cell>
          <cell r="H232">
            <v>2.7530000000000001</v>
          </cell>
          <cell r="I232">
            <v>2</v>
          </cell>
          <cell r="J232" t="str">
            <v>O</v>
          </cell>
          <cell r="K232">
            <v>0</v>
          </cell>
          <cell r="L232" t="str">
            <v/>
          </cell>
          <cell r="M232">
            <v>0</v>
          </cell>
          <cell r="N232">
            <v>0</v>
          </cell>
          <cell r="O232" t="str">
            <v/>
          </cell>
          <cell r="P232" t="str">
            <v/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 t="str">
            <v/>
          </cell>
          <cell r="V232">
            <v>0</v>
          </cell>
          <cell r="W232">
            <v>0</v>
          </cell>
          <cell r="X232">
            <v>2</v>
          </cell>
          <cell r="Y232" t="str">
            <v/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 t="str">
            <v/>
          </cell>
          <cell r="AE232">
            <v>0</v>
          </cell>
          <cell r="AF232">
            <v>0</v>
          </cell>
          <cell r="AG232">
            <v>0</v>
          </cell>
          <cell r="AH232">
            <v>2</v>
          </cell>
          <cell r="AI232" t="str">
            <v/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2</v>
          </cell>
          <cell r="AQ232" t="str">
            <v/>
          </cell>
        </row>
        <row r="233">
          <cell r="B233">
            <v>146849</v>
          </cell>
          <cell r="C233" t="str">
            <v xml:space="preserve">Roggen Klaas K. </v>
          </cell>
          <cell r="D233" t="str">
            <v>B.c. Delfzijl</v>
          </cell>
          <cell r="E233">
            <v>1.75</v>
          </cell>
          <cell r="F233">
            <v>3</v>
          </cell>
          <cell r="G233" t="str">
            <v>O</v>
          </cell>
          <cell r="H233">
            <v>1.75</v>
          </cell>
          <cell r="I233">
            <v>3</v>
          </cell>
          <cell r="J233" t="str">
            <v>O</v>
          </cell>
          <cell r="K233">
            <v>1.7</v>
          </cell>
          <cell r="L233">
            <v>3</v>
          </cell>
          <cell r="M233" t="str">
            <v>O</v>
          </cell>
          <cell r="N233">
            <v>0</v>
          </cell>
          <cell r="O233" t="str">
            <v/>
          </cell>
          <cell r="P233" t="str">
            <v/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 t="str">
            <v/>
          </cell>
          <cell r="V233">
            <v>0</v>
          </cell>
          <cell r="W233">
            <v>1.4650000000000001</v>
          </cell>
          <cell r="X233">
            <v>3</v>
          </cell>
          <cell r="Y233" t="str">
            <v/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 t="str">
            <v/>
          </cell>
          <cell r="AE233">
            <v>0</v>
          </cell>
          <cell r="AF233">
            <v>1.4650000000000001</v>
          </cell>
          <cell r="AG233">
            <v>1.4650000000000001</v>
          </cell>
          <cell r="AH233">
            <v>3</v>
          </cell>
          <cell r="AI233" t="str">
            <v/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3</v>
          </cell>
          <cell r="AQ233" t="str">
            <v/>
          </cell>
        </row>
        <row r="234">
          <cell r="B234">
            <v>219114</v>
          </cell>
          <cell r="C234" t="str">
            <v>Roo Moni H. de</v>
          </cell>
          <cell r="D234" t="str">
            <v>Wbc '68</v>
          </cell>
          <cell r="E234">
            <v>0.59</v>
          </cell>
          <cell r="F234">
            <v>5</v>
          </cell>
          <cell r="G234" t="str">
            <v>O</v>
          </cell>
          <cell r="H234">
            <v>0.8</v>
          </cell>
          <cell r="I234">
            <v>5</v>
          </cell>
          <cell r="J234" t="str">
            <v>O</v>
          </cell>
          <cell r="K234">
            <v>0.92200000000000004</v>
          </cell>
          <cell r="L234">
            <v>5</v>
          </cell>
          <cell r="M234" t="str">
            <v>O</v>
          </cell>
          <cell r="N234">
            <v>0.9</v>
          </cell>
          <cell r="O234">
            <v>5</v>
          </cell>
          <cell r="P234" t="str">
            <v>O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 t="str">
            <v>O</v>
          </cell>
          <cell r="V234">
            <v>0.76900000000000002</v>
          </cell>
          <cell r="W234">
            <v>0</v>
          </cell>
          <cell r="X234">
            <v>5</v>
          </cell>
          <cell r="Y234" t="str">
            <v>O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 t="str">
            <v>O</v>
          </cell>
          <cell r="AE234">
            <v>0.98399999999999999</v>
          </cell>
          <cell r="AF234">
            <v>0</v>
          </cell>
          <cell r="AG234">
            <v>0</v>
          </cell>
          <cell r="AH234">
            <v>5</v>
          </cell>
          <cell r="AI234" t="str">
            <v>O</v>
          </cell>
          <cell r="AJ234">
            <v>0</v>
          </cell>
          <cell r="AK234">
            <v>0.72799999999999998</v>
          </cell>
          <cell r="AL234">
            <v>0</v>
          </cell>
          <cell r="AM234">
            <v>0</v>
          </cell>
          <cell r="AN234">
            <v>0</v>
          </cell>
          <cell r="AO234">
            <v>0.98399999999999999</v>
          </cell>
          <cell r="AP234">
            <v>5</v>
          </cell>
          <cell r="AQ234" t="str">
            <v>O</v>
          </cell>
        </row>
        <row r="235">
          <cell r="B235">
            <v>148993</v>
          </cell>
          <cell r="C235" t="str">
            <v>Roosmalen Martin M.W. van</v>
          </cell>
          <cell r="D235" t="str">
            <v>Biljartclub karambool</v>
          </cell>
          <cell r="E235">
            <v>1.4239999999999999</v>
          </cell>
          <cell r="F235">
            <v>4</v>
          </cell>
          <cell r="G235" t="str">
            <v>O</v>
          </cell>
          <cell r="H235">
            <v>1.4239999999999999</v>
          </cell>
          <cell r="I235">
            <v>4</v>
          </cell>
          <cell r="J235" t="str">
            <v>O</v>
          </cell>
          <cell r="K235">
            <v>1.734</v>
          </cell>
          <cell r="L235">
            <v>3</v>
          </cell>
          <cell r="M235" t="str">
            <v>O</v>
          </cell>
          <cell r="N235">
            <v>1.66</v>
          </cell>
          <cell r="O235">
            <v>3</v>
          </cell>
          <cell r="P235" t="str">
            <v>HD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 t="str">
            <v>HD</v>
          </cell>
          <cell r="V235">
            <v>1.4690000000000001</v>
          </cell>
          <cell r="W235">
            <v>0</v>
          </cell>
          <cell r="X235">
            <v>3</v>
          </cell>
          <cell r="Y235" t="str">
            <v>D</v>
          </cell>
          <cell r="Z235">
            <v>0</v>
          </cell>
          <cell r="AA235">
            <v>0</v>
          </cell>
          <cell r="AB235">
            <v>0</v>
          </cell>
          <cell r="AC235" t="str">
            <v>D-4</v>
          </cell>
          <cell r="AD235" t="str">
            <v>D</v>
          </cell>
          <cell r="AE235">
            <v>1.393</v>
          </cell>
          <cell r="AF235">
            <v>0</v>
          </cell>
          <cell r="AG235">
            <v>0</v>
          </cell>
          <cell r="AH235">
            <v>4</v>
          </cell>
          <cell r="AI235" t="str">
            <v>O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1.393</v>
          </cell>
          <cell r="AP235">
            <v>4</v>
          </cell>
          <cell r="AQ235" t="str">
            <v>O</v>
          </cell>
        </row>
        <row r="236">
          <cell r="B236">
            <v>116971</v>
          </cell>
          <cell r="C236" t="str">
            <v xml:space="preserve">Roossien Jan J. </v>
          </cell>
          <cell r="D236" t="str">
            <v>Centrum</v>
          </cell>
          <cell r="E236">
            <v>4.3620000000000001</v>
          </cell>
          <cell r="F236">
            <v>1</v>
          </cell>
          <cell r="G236" t="str">
            <v>O</v>
          </cell>
          <cell r="H236">
            <v>4.1040000000000001</v>
          </cell>
          <cell r="I236">
            <v>1</v>
          </cell>
          <cell r="J236" t="str">
            <v>O</v>
          </cell>
          <cell r="K236">
            <v>4.4989999999999997</v>
          </cell>
          <cell r="L236">
            <v>1</v>
          </cell>
          <cell r="M236" t="str">
            <v>O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3.4390000000000001</v>
          </cell>
          <cell r="X236">
            <v>1</v>
          </cell>
          <cell r="Y236" t="str">
            <v/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 t="str">
            <v/>
          </cell>
          <cell r="AE236">
            <v>4.4989999999999997</v>
          </cell>
          <cell r="AF236">
            <v>3.2</v>
          </cell>
          <cell r="AG236">
            <v>3.2280000000000002</v>
          </cell>
          <cell r="AH236">
            <v>1</v>
          </cell>
          <cell r="AI236" t="str">
            <v>O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4.4989999999999997</v>
          </cell>
          <cell r="AP236">
            <v>1</v>
          </cell>
          <cell r="AQ236" t="str">
            <v>O</v>
          </cell>
        </row>
        <row r="237">
          <cell r="B237">
            <v>221938</v>
          </cell>
          <cell r="C237" t="str">
            <v xml:space="preserve">Rozema Ids I. </v>
          </cell>
          <cell r="D237" t="str">
            <v>De Harmonie GR</v>
          </cell>
          <cell r="E237">
            <v>1.365</v>
          </cell>
          <cell r="F237">
            <v>4</v>
          </cell>
          <cell r="G237" t="str">
            <v>O</v>
          </cell>
          <cell r="H237">
            <v>1.391</v>
          </cell>
          <cell r="I237">
            <v>4</v>
          </cell>
          <cell r="J237" t="str">
            <v>O</v>
          </cell>
          <cell r="K237">
            <v>1.5309999999999999</v>
          </cell>
          <cell r="L237">
            <v>4</v>
          </cell>
          <cell r="M237" t="str">
            <v>O</v>
          </cell>
          <cell r="N237">
            <v>1.75</v>
          </cell>
          <cell r="O237">
            <v>4</v>
          </cell>
          <cell r="P237" t="str">
            <v>UP</v>
          </cell>
          <cell r="Q237">
            <v>1.7589999999999999</v>
          </cell>
          <cell r="R237">
            <v>0</v>
          </cell>
          <cell r="S237">
            <v>0</v>
          </cell>
          <cell r="T237" t="str">
            <v>P-3</v>
          </cell>
          <cell r="U237" t="str">
            <v>O</v>
          </cell>
          <cell r="V237">
            <v>1.75</v>
          </cell>
          <cell r="W237">
            <v>2</v>
          </cell>
          <cell r="X237">
            <v>3</v>
          </cell>
          <cell r="Y237" t="str">
            <v>O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 t="str">
            <v>O</v>
          </cell>
          <cell r="AE237">
            <v>1.75</v>
          </cell>
          <cell r="AF237">
            <v>2</v>
          </cell>
          <cell r="AG237">
            <v>0.95</v>
          </cell>
          <cell r="AH237">
            <v>3</v>
          </cell>
          <cell r="AI237" t="str">
            <v>O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1.75</v>
          </cell>
          <cell r="AP237">
            <v>3</v>
          </cell>
          <cell r="AQ237" t="str">
            <v>O</v>
          </cell>
        </row>
        <row r="238">
          <cell r="B238">
            <v>110189</v>
          </cell>
          <cell r="C238" t="str">
            <v xml:space="preserve">Saathof Henk H.B. </v>
          </cell>
          <cell r="D238" t="str">
            <v>Spoorzicht</v>
          </cell>
          <cell r="E238">
            <v>1.954</v>
          </cell>
          <cell r="F238">
            <v>3</v>
          </cell>
          <cell r="G238" t="str">
            <v>O</v>
          </cell>
          <cell r="H238">
            <v>2.4620000000000002</v>
          </cell>
          <cell r="I238">
            <v>3</v>
          </cell>
          <cell r="J238" t="str">
            <v>O</v>
          </cell>
          <cell r="K238">
            <v>2.5489999999999999</v>
          </cell>
          <cell r="L238">
            <v>2</v>
          </cell>
          <cell r="M238" t="str">
            <v>O</v>
          </cell>
          <cell r="N238">
            <v>0</v>
          </cell>
          <cell r="O238" t="str">
            <v/>
          </cell>
          <cell r="P238" t="str">
            <v/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 t="str">
            <v/>
          </cell>
          <cell r="V238">
            <v>0</v>
          </cell>
          <cell r="W238">
            <v>0</v>
          </cell>
          <cell r="X238">
            <v>2</v>
          </cell>
          <cell r="Y238" t="str">
            <v/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 t="str">
            <v/>
          </cell>
          <cell r="AE238">
            <v>0</v>
          </cell>
          <cell r="AF238">
            <v>0</v>
          </cell>
          <cell r="AG238">
            <v>0</v>
          </cell>
          <cell r="AH238">
            <v>2</v>
          </cell>
          <cell r="AI238" t="str">
            <v/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2</v>
          </cell>
          <cell r="AQ238" t="str">
            <v/>
          </cell>
        </row>
        <row r="239">
          <cell r="B239">
            <v>201246</v>
          </cell>
          <cell r="C239" t="str">
            <v xml:space="preserve">Schellingerhout Piet P.R.A. </v>
          </cell>
          <cell r="D239" t="str">
            <v>De Poedel</v>
          </cell>
          <cell r="E239">
            <v>2.4500000000000002</v>
          </cell>
          <cell r="F239">
            <v>3</v>
          </cell>
          <cell r="G239" t="str">
            <v>P</v>
          </cell>
          <cell r="H239">
            <v>2.5859999999999999</v>
          </cell>
          <cell r="I239">
            <v>2</v>
          </cell>
          <cell r="J239" t="str">
            <v>O</v>
          </cell>
          <cell r="K239">
            <v>2.37</v>
          </cell>
          <cell r="L239">
            <v>2</v>
          </cell>
          <cell r="M239" t="str">
            <v>HD</v>
          </cell>
          <cell r="N239">
            <v>2.6</v>
          </cell>
          <cell r="O239">
            <v>2</v>
          </cell>
          <cell r="P239" t="str">
            <v>O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 t="str">
            <v>O</v>
          </cell>
          <cell r="V239">
            <v>2.2919999999999998</v>
          </cell>
          <cell r="W239">
            <v>2</v>
          </cell>
          <cell r="X239">
            <v>2</v>
          </cell>
          <cell r="Y239" t="str">
            <v>HD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 t="str">
            <v>HD</v>
          </cell>
          <cell r="AE239">
            <v>2.3479999999999999</v>
          </cell>
          <cell r="AF239">
            <v>2</v>
          </cell>
          <cell r="AG239">
            <v>2</v>
          </cell>
          <cell r="AH239">
            <v>2</v>
          </cell>
          <cell r="AI239" t="str">
            <v>D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 t="str">
            <v>D-3</v>
          </cell>
          <cell r="AO239">
            <v>2.3479999999999999</v>
          </cell>
          <cell r="AP239">
            <v>3</v>
          </cell>
          <cell r="AQ239" t="str">
            <v>D</v>
          </cell>
        </row>
        <row r="240">
          <cell r="B240">
            <v>218067</v>
          </cell>
          <cell r="C240" t="str">
            <v xml:space="preserve">Schoenmacker Herman H. </v>
          </cell>
          <cell r="D240" t="str">
            <v>De Harmonie GR</v>
          </cell>
          <cell r="E240">
            <v>2.17</v>
          </cell>
          <cell r="F240">
            <v>3</v>
          </cell>
          <cell r="G240" t="str">
            <v>O</v>
          </cell>
          <cell r="H240">
            <v>2.1139999999999999</v>
          </cell>
          <cell r="I240">
            <v>3</v>
          </cell>
          <cell r="J240" t="str">
            <v>O</v>
          </cell>
          <cell r="K240">
            <v>2.0939999999999999</v>
          </cell>
          <cell r="L240">
            <v>3</v>
          </cell>
          <cell r="M240" t="str">
            <v>O</v>
          </cell>
          <cell r="N240">
            <v>2.17</v>
          </cell>
          <cell r="O240">
            <v>3</v>
          </cell>
          <cell r="P240" t="str">
            <v>O</v>
          </cell>
          <cell r="Q240">
            <v>2.0880000000000001</v>
          </cell>
          <cell r="R240">
            <v>0</v>
          </cell>
          <cell r="S240">
            <v>0</v>
          </cell>
          <cell r="T240">
            <v>0</v>
          </cell>
          <cell r="U240" t="str">
            <v>O</v>
          </cell>
          <cell r="V240">
            <v>2.2120000000000002</v>
          </cell>
          <cell r="W240">
            <v>2.2959999999999998</v>
          </cell>
          <cell r="X240">
            <v>3</v>
          </cell>
          <cell r="Y240" t="str">
            <v>O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 t="str">
            <v>O</v>
          </cell>
          <cell r="AE240">
            <v>0</v>
          </cell>
          <cell r="AF240">
            <v>2.2959999999999998</v>
          </cell>
          <cell r="AG240">
            <v>2.2959999999999998</v>
          </cell>
          <cell r="AH240">
            <v>3</v>
          </cell>
          <cell r="AI240" t="str">
            <v/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</row>
        <row r="241">
          <cell r="B241">
            <v>179744</v>
          </cell>
          <cell r="C241" t="str">
            <v xml:space="preserve">Schoenmaker Steven S. </v>
          </cell>
          <cell r="D241" t="str">
            <v>Bellevue `66</v>
          </cell>
          <cell r="E241">
            <v>0</v>
          </cell>
          <cell r="F241" t="str">
            <v/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1.018</v>
          </cell>
          <cell r="L241">
            <v>5</v>
          </cell>
          <cell r="M241" t="str">
            <v>O</v>
          </cell>
          <cell r="N241">
            <v>0.88</v>
          </cell>
          <cell r="O241">
            <v>5</v>
          </cell>
          <cell r="P241" t="str">
            <v>O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 t="str">
            <v>O</v>
          </cell>
          <cell r="V241">
            <v>0.872</v>
          </cell>
          <cell r="W241">
            <v>0</v>
          </cell>
          <cell r="X241">
            <v>5</v>
          </cell>
          <cell r="Y241" t="str">
            <v>O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 t="str">
            <v>O</v>
          </cell>
          <cell r="AE241">
            <v>0</v>
          </cell>
          <cell r="AF241">
            <v>0</v>
          </cell>
          <cell r="AG241">
            <v>0</v>
          </cell>
          <cell r="AH241">
            <v>5</v>
          </cell>
          <cell r="AI241" t="str">
            <v/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5</v>
          </cell>
          <cell r="AQ241" t="str">
            <v/>
          </cell>
        </row>
        <row r="242">
          <cell r="B242">
            <v>213795</v>
          </cell>
          <cell r="C242" t="str">
            <v xml:space="preserve">Schol Martin M </v>
          </cell>
          <cell r="D242" t="str">
            <v>Spoorzicht</v>
          </cell>
          <cell r="E242">
            <v>1.532</v>
          </cell>
          <cell r="F242">
            <v>4</v>
          </cell>
          <cell r="G242" t="str">
            <v>O</v>
          </cell>
          <cell r="H242">
            <v>1.4119999999999999</v>
          </cell>
          <cell r="I242">
            <v>4</v>
          </cell>
          <cell r="J242" t="str">
            <v>O</v>
          </cell>
          <cell r="K242">
            <v>1.4470000000000001</v>
          </cell>
          <cell r="L242">
            <v>4</v>
          </cell>
          <cell r="M242" t="str">
            <v>O</v>
          </cell>
          <cell r="N242">
            <v>0</v>
          </cell>
          <cell r="O242" t="str">
            <v/>
          </cell>
          <cell r="P242" t="str">
            <v/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 t="str">
            <v/>
          </cell>
          <cell r="V242">
            <v>1.4179999999999999</v>
          </cell>
          <cell r="W242">
            <v>0</v>
          </cell>
          <cell r="X242">
            <v>4</v>
          </cell>
          <cell r="Y242" t="str">
            <v>O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 t="str">
            <v>O</v>
          </cell>
          <cell r="AE242">
            <v>1.149</v>
          </cell>
          <cell r="AF242">
            <v>0</v>
          </cell>
          <cell r="AG242">
            <v>0</v>
          </cell>
          <cell r="AH242">
            <v>4</v>
          </cell>
          <cell r="AI242" t="str">
            <v>HD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1.149</v>
          </cell>
          <cell r="AP242">
            <v>4</v>
          </cell>
          <cell r="AQ242" t="str">
            <v>HD</v>
          </cell>
        </row>
        <row r="243">
          <cell r="B243">
            <v>179606</v>
          </cell>
          <cell r="C243" t="str">
            <v xml:space="preserve">Scholte Otto O. </v>
          </cell>
          <cell r="D243" t="str">
            <v>Wbc '68</v>
          </cell>
          <cell r="E243">
            <v>2.0960000000000001</v>
          </cell>
          <cell r="F243">
            <v>3</v>
          </cell>
          <cell r="G243" t="str">
            <v>O</v>
          </cell>
          <cell r="H243">
            <v>2.0150000000000001</v>
          </cell>
          <cell r="I243">
            <v>3</v>
          </cell>
          <cell r="J243" t="str">
            <v>O</v>
          </cell>
          <cell r="K243">
            <v>2.1669999999999998</v>
          </cell>
          <cell r="L243">
            <v>3</v>
          </cell>
          <cell r="M243" t="str">
            <v>O</v>
          </cell>
          <cell r="N243">
            <v>1.98</v>
          </cell>
          <cell r="O243">
            <v>3</v>
          </cell>
          <cell r="P243" t="str">
            <v>O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 t="str">
            <v>O</v>
          </cell>
          <cell r="V243">
            <v>1.9690000000000001</v>
          </cell>
          <cell r="W243">
            <v>2.198</v>
          </cell>
          <cell r="X243">
            <v>3</v>
          </cell>
          <cell r="Y243" t="str">
            <v>O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 t="str">
            <v>O</v>
          </cell>
          <cell r="AE243">
            <v>2.0110000000000001</v>
          </cell>
          <cell r="AF243">
            <v>2.1850000000000001</v>
          </cell>
          <cell r="AG243">
            <v>2.1850000000000001</v>
          </cell>
          <cell r="AH243">
            <v>3</v>
          </cell>
          <cell r="AI243" t="str">
            <v>O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2.0110000000000001</v>
          </cell>
          <cell r="AP243">
            <v>3</v>
          </cell>
          <cell r="AQ243" t="str">
            <v>O</v>
          </cell>
        </row>
        <row r="244">
          <cell r="B244">
            <v>114184</v>
          </cell>
          <cell r="C244" t="str">
            <v xml:space="preserve">Scholtens Rudi R. </v>
          </cell>
          <cell r="D244" t="str">
            <v>Wbc '68</v>
          </cell>
          <cell r="E244">
            <v>2.4</v>
          </cell>
          <cell r="F244">
            <v>2</v>
          </cell>
          <cell r="G244" t="str">
            <v>HD</v>
          </cell>
          <cell r="H244">
            <v>0</v>
          </cell>
          <cell r="I244" t="str">
            <v/>
          </cell>
          <cell r="J244" t="str">
            <v/>
          </cell>
          <cell r="K244">
            <v>0</v>
          </cell>
          <cell r="L244" t="str">
            <v/>
          </cell>
          <cell r="M244" t="str">
            <v/>
          </cell>
          <cell r="N244">
            <v>0</v>
          </cell>
          <cell r="O244" t="str">
            <v/>
          </cell>
          <cell r="P244" t="str">
            <v/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 t="str">
            <v/>
          </cell>
          <cell r="V244">
            <v>0</v>
          </cell>
          <cell r="W244">
            <v>2</v>
          </cell>
          <cell r="X244">
            <v>2</v>
          </cell>
          <cell r="Y244" t="str">
            <v/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 t="str">
            <v/>
          </cell>
          <cell r="AE244">
            <v>0</v>
          </cell>
          <cell r="AF244">
            <v>2</v>
          </cell>
          <cell r="AG244">
            <v>2</v>
          </cell>
          <cell r="AH244">
            <v>2</v>
          </cell>
          <cell r="AI244" t="str">
            <v/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2</v>
          </cell>
          <cell r="AQ244" t="str">
            <v/>
          </cell>
        </row>
        <row r="245">
          <cell r="B245">
            <v>221266</v>
          </cell>
          <cell r="C245" t="str">
            <v xml:space="preserve">Schonewille Bert B. </v>
          </cell>
          <cell r="D245" t="str">
            <v>Biljartschool.nl</v>
          </cell>
          <cell r="E245">
            <v>1.83</v>
          </cell>
          <cell r="F245">
            <v>3</v>
          </cell>
          <cell r="G245" t="str">
            <v>P</v>
          </cell>
          <cell r="H245">
            <v>1.909</v>
          </cell>
          <cell r="I245">
            <v>3</v>
          </cell>
          <cell r="J245" t="str">
            <v>O</v>
          </cell>
          <cell r="K245">
            <v>1.9570000000000001</v>
          </cell>
          <cell r="L245">
            <v>3</v>
          </cell>
          <cell r="M245" t="str">
            <v>O</v>
          </cell>
          <cell r="N245">
            <v>2.7450000000000001</v>
          </cell>
          <cell r="O245">
            <v>3</v>
          </cell>
          <cell r="P245" t="str">
            <v>UP</v>
          </cell>
          <cell r="Q245">
            <v>2.2450000000000001</v>
          </cell>
          <cell r="R245">
            <v>0</v>
          </cell>
          <cell r="S245">
            <v>0</v>
          </cell>
          <cell r="T245" t="str">
            <v>P-2</v>
          </cell>
          <cell r="U245" t="str">
            <v>O</v>
          </cell>
          <cell r="V245">
            <v>2.6829999999999998</v>
          </cell>
          <cell r="W245">
            <v>2.67</v>
          </cell>
          <cell r="X245">
            <v>2</v>
          </cell>
          <cell r="Y245" t="str">
            <v>O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 t="str">
            <v>O</v>
          </cell>
          <cell r="AE245">
            <v>2.9180000000000001</v>
          </cell>
          <cell r="AF245">
            <v>2.722</v>
          </cell>
          <cell r="AG245">
            <v>2.8260000000000001</v>
          </cell>
          <cell r="AH245">
            <v>2</v>
          </cell>
          <cell r="AI245" t="str">
            <v>O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2.9180000000000001</v>
          </cell>
          <cell r="AP245">
            <v>2</v>
          </cell>
          <cell r="AQ245" t="str">
            <v>O</v>
          </cell>
        </row>
        <row r="246">
          <cell r="B246">
            <v>237711</v>
          </cell>
          <cell r="C246" t="str">
            <v xml:space="preserve">Schurer Kasper K. </v>
          </cell>
          <cell r="D246" t="str">
            <v>Centrum</v>
          </cell>
          <cell r="E246">
            <v>0</v>
          </cell>
          <cell r="F246" t="str">
            <v/>
          </cell>
          <cell r="G246" t="str">
            <v/>
          </cell>
          <cell r="H246">
            <v>0</v>
          </cell>
          <cell r="I246" t="str">
            <v/>
          </cell>
          <cell r="J246" t="str">
            <v/>
          </cell>
          <cell r="K246">
            <v>0</v>
          </cell>
          <cell r="L246" t="str">
            <v/>
          </cell>
          <cell r="M246" t="str">
            <v/>
          </cell>
          <cell r="N246">
            <v>0</v>
          </cell>
          <cell r="O246" t="str">
            <v/>
          </cell>
          <cell r="P246" t="str">
            <v/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 t="str">
            <v/>
          </cell>
          <cell r="V246">
            <v>2.4289999999999998</v>
          </cell>
          <cell r="W246">
            <v>0</v>
          </cell>
          <cell r="X246">
            <v>2</v>
          </cell>
          <cell r="Y246" t="str">
            <v>HD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 t="str">
            <v>HD</v>
          </cell>
          <cell r="AE246">
            <v>2.536</v>
          </cell>
          <cell r="AF246">
            <v>0</v>
          </cell>
          <cell r="AG246">
            <v>0</v>
          </cell>
          <cell r="AH246">
            <v>2</v>
          </cell>
          <cell r="AI246" t="str">
            <v>O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2.536</v>
          </cell>
          <cell r="AP246">
            <v>2</v>
          </cell>
          <cell r="AQ246" t="str">
            <v>O</v>
          </cell>
        </row>
        <row r="247">
          <cell r="B247">
            <v>213944</v>
          </cell>
          <cell r="C247" t="str">
            <v xml:space="preserve">Schuringa Albert A. </v>
          </cell>
          <cell r="D247" t="str">
            <v>De Harmonie GR</v>
          </cell>
          <cell r="E247">
            <v>1.927</v>
          </cell>
          <cell r="F247">
            <v>3</v>
          </cell>
          <cell r="G247" t="str">
            <v>O</v>
          </cell>
          <cell r="H247">
            <v>1.927</v>
          </cell>
          <cell r="I247">
            <v>3</v>
          </cell>
          <cell r="J247" t="str">
            <v>O</v>
          </cell>
          <cell r="K247">
            <v>1.7909999999999999</v>
          </cell>
          <cell r="L247">
            <v>3</v>
          </cell>
          <cell r="M247" t="str">
            <v>O</v>
          </cell>
          <cell r="N247">
            <v>2.15</v>
          </cell>
          <cell r="O247">
            <v>3</v>
          </cell>
          <cell r="P247" t="str">
            <v>O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 t="str">
            <v>O</v>
          </cell>
          <cell r="V247">
            <v>2.0209999999999999</v>
          </cell>
          <cell r="W247">
            <v>1.9419999999999999</v>
          </cell>
          <cell r="X247">
            <v>3</v>
          </cell>
          <cell r="Y247" t="str">
            <v>O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 t="str">
            <v>O</v>
          </cell>
          <cell r="AE247">
            <v>2.0299999999999998</v>
          </cell>
          <cell r="AF247">
            <v>2.1120000000000001</v>
          </cell>
          <cell r="AG247">
            <v>2.1120000000000001</v>
          </cell>
          <cell r="AH247">
            <v>3</v>
          </cell>
          <cell r="AI247" t="str">
            <v>O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2.0299999999999998</v>
          </cell>
          <cell r="AP247">
            <v>3</v>
          </cell>
          <cell r="AQ247" t="str">
            <v>O</v>
          </cell>
        </row>
        <row r="248">
          <cell r="B248">
            <v>114175</v>
          </cell>
          <cell r="C248" t="str">
            <v xml:space="preserve">Schuringa Piet P. </v>
          </cell>
          <cell r="D248" t="str">
            <v>Central</v>
          </cell>
          <cell r="E248">
            <v>1.9530000000000001</v>
          </cell>
          <cell r="F248">
            <v>3</v>
          </cell>
          <cell r="G248" t="str">
            <v>O</v>
          </cell>
          <cell r="H248">
            <v>1.9530000000000001</v>
          </cell>
          <cell r="I248">
            <v>3</v>
          </cell>
          <cell r="J248" t="str">
            <v>O</v>
          </cell>
          <cell r="K248">
            <v>1.504</v>
          </cell>
          <cell r="L248">
            <v>3</v>
          </cell>
          <cell r="M248" t="str">
            <v>HD</v>
          </cell>
          <cell r="N248">
            <v>1.6</v>
          </cell>
          <cell r="O248">
            <v>3</v>
          </cell>
          <cell r="P248" t="str">
            <v>D</v>
          </cell>
          <cell r="Q248">
            <v>0</v>
          </cell>
          <cell r="R248">
            <v>0</v>
          </cell>
          <cell r="S248">
            <v>0</v>
          </cell>
          <cell r="T248" t="str">
            <v>D-4</v>
          </cell>
          <cell r="U248" t="str">
            <v>D</v>
          </cell>
          <cell r="V248">
            <v>0</v>
          </cell>
          <cell r="W248">
            <v>1.5920000000000001</v>
          </cell>
          <cell r="X248">
            <v>4</v>
          </cell>
          <cell r="Y248" t="str">
            <v>D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 t="str">
            <v>O</v>
          </cell>
          <cell r="AE248">
            <v>1.6339999999999999</v>
          </cell>
          <cell r="AF248">
            <v>1.411</v>
          </cell>
          <cell r="AG248">
            <v>1.4930000000000001</v>
          </cell>
          <cell r="AH248">
            <v>4</v>
          </cell>
          <cell r="AI248" t="str">
            <v>O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1.6339999999999999</v>
          </cell>
          <cell r="AP248">
            <v>4</v>
          </cell>
          <cell r="AQ248" t="str">
            <v>O</v>
          </cell>
        </row>
        <row r="249">
          <cell r="B249">
            <v>211656</v>
          </cell>
          <cell r="C249" t="str">
            <v xml:space="preserve">Schuur Anne-Paul A.P. </v>
          </cell>
          <cell r="D249" t="str">
            <v>BC. D.N.P.P.</v>
          </cell>
          <cell r="E249">
            <v>2.2599999999999998</v>
          </cell>
          <cell r="F249">
            <v>3</v>
          </cell>
          <cell r="G249" t="str">
            <v>O</v>
          </cell>
          <cell r="H249">
            <v>0</v>
          </cell>
          <cell r="I249" t="str">
            <v/>
          </cell>
          <cell r="J249" t="str">
            <v/>
          </cell>
          <cell r="K249">
            <v>0</v>
          </cell>
          <cell r="L249" t="str">
            <v/>
          </cell>
          <cell r="M249" t="str">
            <v/>
          </cell>
          <cell r="N249">
            <v>0</v>
          </cell>
          <cell r="O249" t="str">
            <v/>
          </cell>
          <cell r="P249" t="str">
            <v/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 t="str">
            <v/>
          </cell>
          <cell r="V249">
            <v>0</v>
          </cell>
          <cell r="W249">
            <v>0</v>
          </cell>
          <cell r="X249">
            <v>3</v>
          </cell>
          <cell r="Y249" t="str">
            <v/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 t="str">
            <v/>
          </cell>
          <cell r="AE249">
            <v>0</v>
          </cell>
          <cell r="AF249">
            <v>0</v>
          </cell>
          <cell r="AG249">
            <v>0</v>
          </cell>
          <cell r="AH249">
            <v>3</v>
          </cell>
          <cell r="AI249" t="str">
            <v/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3</v>
          </cell>
          <cell r="AQ249" t="str">
            <v/>
          </cell>
        </row>
        <row r="250">
          <cell r="B250">
            <v>181369</v>
          </cell>
          <cell r="C250" t="str">
            <v xml:space="preserve">Schuur Mans H.J. </v>
          </cell>
          <cell r="D250" t="str">
            <v>Biljartschool.nl</v>
          </cell>
          <cell r="E250">
            <v>1.8029999999999999</v>
          </cell>
          <cell r="F250">
            <v>3</v>
          </cell>
          <cell r="G250" t="str">
            <v>O</v>
          </cell>
          <cell r="H250">
            <v>1.8029999999999999</v>
          </cell>
          <cell r="I250">
            <v>3</v>
          </cell>
          <cell r="J250" t="str">
            <v>O</v>
          </cell>
          <cell r="K250">
            <v>1.5940000000000001</v>
          </cell>
          <cell r="L250">
            <v>3</v>
          </cell>
          <cell r="M250" t="str">
            <v>HD</v>
          </cell>
          <cell r="N250">
            <v>1.5580000000000001</v>
          </cell>
          <cell r="O250">
            <v>3</v>
          </cell>
          <cell r="P250" t="str">
            <v>D</v>
          </cell>
          <cell r="Q250">
            <v>0</v>
          </cell>
          <cell r="R250">
            <v>0</v>
          </cell>
          <cell r="S250">
            <v>0</v>
          </cell>
          <cell r="T250" t="str">
            <v>D-4</v>
          </cell>
          <cell r="U250" t="str">
            <v>D</v>
          </cell>
          <cell r="V250">
            <v>1.41</v>
          </cell>
          <cell r="W250">
            <v>0</v>
          </cell>
          <cell r="X250">
            <v>4</v>
          </cell>
          <cell r="Y250" t="str">
            <v>D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 t="str">
            <v>O</v>
          </cell>
          <cell r="AE250">
            <v>1.57</v>
          </cell>
          <cell r="AF250">
            <v>0</v>
          </cell>
          <cell r="AG250">
            <v>0</v>
          </cell>
          <cell r="AH250">
            <v>4</v>
          </cell>
          <cell r="AI250" t="str">
            <v>O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1.57</v>
          </cell>
          <cell r="AP250">
            <v>4</v>
          </cell>
          <cell r="AQ250" t="str">
            <v>O</v>
          </cell>
        </row>
        <row r="251">
          <cell r="B251">
            <v>182575</v>
          </cell>
          <cell r="C251" t="str">
            <v xml:space="preserve">Schuurmans Rob R.S.S. </v>
          </cell>
          <cell r="D251" t="str">
            <v>De Harmonie WS</v>
          </cell>
          <cell r="E251">
            <v>0</v>
          </cell>
          <cell r="F251" t="str">
            <v/>
          </cell>
          <cell r="G251" t="str">
            <v/>
          </cell>
          <cell r="H251">
            <v>0</v>
          </cell>
          <cell r="I251" t="str">
            <v/>
          </cell>
          <cell r="J251" t="str">
            <v/>
          </cell>
          <cell r="K251">
            <v>0</v>
          </cell>
          <cell r="L251" t="str">
            <v/>
          </cell>
          <cell r="M251" t="str">
            <v/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1.7</v>
          </cell>
          <cell r="W251">
            <v>2.117</v>
          </cell>
          <cell r="X251">
            <v>3</v>
          </cell>
          <cell r="Y251" t="str">
            <v>N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 t="str">
            <v>N</v>
          </cell>
          <cell r="AE251">
            <v>2.2000000000000002</v>
          </cell>
          <cell r="AF251">
            <v>2.2050000000000001</v>
          </cell>
          <cell r="AG251">
            <v>2.2050000000000001</v>
          </cell>
          <cell r="AH251">
            <v>3</v>
          </cell>
          <cell r="AI251" t="str">
            <v>O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2.2000000000000002</v>
          </cell>
          <cell r="AP251">
            <v>3</v>
          </cell>
          <cell r="AQ251" t="str">
            <v>O</v>
          </cell>
        </row>
        <row r="252">
          <cell r="B252">
            <v>141754</v>
          </cell>
          <cell r="C252" t="str">
            <v xml:space="preserve">Seijdell Fré F. </v>
          </cell>
          <cell r="D252" t="str">
            <v>Beiler Biljart Club</v>
          </cell>
          <cell r="E252">
            <v>2.5499999999999998</v>
          </cell>
          <cell r="F252">
            <v>2</v>
          </cell>
          <cell r="G252" t="str">
            <v>O</v>
          </cell>
          <cell r="H252">
            <v>2.4849999999999999</v>
          </cell>
          <cell r="I252">
            <v>2</v>
          </cell>
          <cell r="J252" t="str">
            <v>HD</v>
          </cell>
          <cell r="K252">
            <v>0</v>
          </cell>
          <cell r="L252" t="str">
            <v/>
          </cell>
          <cell r="M252" t="str">
            <v/>
          </cell>
          <cell r="N252">
            <v>0</v>
          </cell>
          <cell r="O252" t="str">
            <v/>
          </cell>
          <cell r="P252" t="str">
            <v/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 t="str">
            <v/>
          </cell>
          <cell r="V252">
            <v>0</v>
          </cell>
          <cell r="W252">
            <v>2.5</v>
          </cell>
          <cell r="X252">
            <v>2</v>
          </cell>
          <cell r="Y252" t="str">
            <v/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 t="str">
            <v/>
          </cell>
          <cell r="AE252">
            <v>0</v>
          </cell>
          <cell r="AF252">
            <v>2.5</v>
          </cell>
          <cell r="AG252">
            <v>2.5</v>
          </cell>
          <cell r="AH252">
            <v>2</v>
          </cell>
          <cell r="AI252" t="str">
            <v/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2</v>
          </cell>
          <cell r="AQ252" t="str">
            <v/>
          </cell>
        </row>
        <row r="253">
          <cell r="B253">
            <v>112362</v>
          </cell>
          <cell r="C253" t="str">
            <v xml:space="preserve">Sens Leo L.C.P. </v>
          </cell>
          <cell r="D253" t="str">
            <v>Emmen `65</v>
          </cell>
          <cell r="E253">
            <v>6.8929999999999998</v>
          </cell>
          <cell r="F253">
            <v>1</v>
          </cell>
          <cell r="G253" t="str">
            <v>D</v>
          </cell>
          <cell r="H253">
            <v>5.6660000000000004</v>
          </cell>
          <cell r="I253">
            <v>1</v>
          </cell>
          <cell r="J253" t="str">
            <v>O</v>
          </cell>
          <cell r="K253">
            <v>6.4329999999999998</v>
          </cell>
          <cell r="L253">
            <v>1</v>
          </cell>
          <cell r="M253" t="str">
            <v>O</v>
          </cell>
          <cell r="N253">
            <v>6.53</v>
          </cell>
          <cell r="O253">
            <v>1</v>
          </cell>
          <cell r="P253" t="str">
            <v>O</v>
          </cell>
          <cell r="Q253">
            <v>6.53</v>
          </cell>
          <cell r="R253">
            <v>6.19</v>
          </cell>
          <cell r="S253">
            <v>0</v>
          </cell>
          <cell r="T253">
            <v>0</v>
          </cell>
          <cell r="U253" t="str">
            <v>O</v>
          </cell>
          <cell r="V253">
            <v>6.5090000000000003</v>
          </cell>
          <cell r="W253">
            <v>8.4740000000000002</v>
          </cell>
          <cell r="X253">
            <v>1</v>
          </cell>
          <cell r="Y253" t="str">
            <v>O</v>
          </cell>
          <cell r="Z253">
            <v>6.31</v>
          </cell>
          <cell r="AA253">
            <v>0</v>
          </cell>
          <cell r="AB253">
            <v>0</v>
          </cell>
          <cell r="AC253" t="str">
            <v>PC-HFD</v>
          </cell>
          <cell r="AD253" t="str">
            <v>O</v>
          </cell>
          <cell r="AE253">
            <v>6.2359999999999998</v>
          </cell>
          <cell r="AF253">
            <v>0</v>
          </cell>
          <cell r="AG253">
            <v>0</v>
          </cell>
          <cell r="AH253" t="str">
            <v>HFD</v>
          </cell>
          <cell r="AI253" t="str">
            <v>HD</v>
          </cell>
          <cell r="AJ253" t="str">
            <v>x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6.2359999999999998</v>
          </cell>
          <cell r="AP253" t="str">
            <v>HFD</v>
          </cell>
          <cell r="AQ253" t="str">
            <v>HD</v>
          </cell>
        </row>
        <row r="254">
          <cell r="B254">
            <v>212091</v>
          </cell>
          <cell r="C254" t="str">
            <v xml:space="preserve">Siahaya Lamberth L. </v>
          </cell>
          <cell r="D254" t="str">
            <v>Biljartschool.nl</v>
          </cell>
          <cell r="E254">
            <v>2.63</v>
          </cell>
          <cell r="F254">
            <v>2</v>
          </cell>
          <cell r="G254" t="str">
            <v>O</v>
          </cell>
          <cell r="H254">
            <v>2.16</v>
          </cell>
          <cell r="I254">
            <v>2</v>
          </cell>
          <cell r="J254" t="str">
            <v>HD</v>
          </cell>
          <cell r="K254">
            <v>2.16</v>
          </cell>
          <cell r="L254">
            <v>2</v>
          </cell>
          <cell r="M254" t="str">
            <v>HD</v>
          </cell>
          <cell r="N254">
            <v>2.58</v>
          </cell>
          <cell r="O254">
            <v>2</v>
          </cell>
          <cell r="P254" t="str">
            <v>O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 t="str">
            <v>O</v>
          </cell>
          <cell r="V254">
            <v>0</v>
          </cell>
          <cell r="W254">
            <v>2.448</v>
          </cell>
          <cell r="X254">
            <v>2</v>
          </cell>
          <cell r="Y254" t="str">
            <v/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 t="str">
            <v/>
          </cell>
          <cell r="AE254">
            <v>0</v>
          </cell>
          <cell r="AF254">
            <v>2.4780000000000002</v>
          </cell>
          <cell r="AG254">
            <v>2.4780000000000002</v>
          </cell>
          <cell r="AH254">
            <v>2</v>
          </cell>
          <cell r="AI254" t="str">
            <v/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2</v>
          </cell>
          <cell r="AQ254" t="str">
            <v/>
          </cell>
        </row>
        <row r="255">
          <cell r="B255">
            <v>142767</v>
          </cell>
          <cell r="C255" t="str">
            <v xml:space="preserve">Siemens Eppo E. </v>
          </cell>
          <cell r="D255" t="str">
            <v>Midwolda `79</v>
          </cell>
          <cell r="E255">
            <v>1.526</v>
          </cell>
          <cell r="F255">
            <v>4</v>
          </cell>
          <cell r="G255" t="str">
            <v>O</v>
          </cell>
          <cell r="H255">
            <v>1.4550000000000001</v>
          </cell>
          <cell r="I255">
            <v>4</v>
          </cell>
          <cell r="J255" t="str">
            <v>O</v>
          </cell>
          <cell r="K255">
            <v>1.5409999999999999</v>
          </cell>
          <cell r="L255">
            <v>4</v>
          </cell>
          <cell r="M255" t="str">
            <v>O</v>
          </cell>
          <cell r="N255">
            <v>1.59</v>
          </cell>
          <cell r="O255">
            <v>4</v>
          </cell>
          <cell r="P255" t="str">
            <v>O</v>
          </cell>
          <cell r="Q255">
            <v>1.25</v>
          </cell>
          <cell r="R255">
            <v>0</v>
          </cell>
          <cell r="S255">
            <v>0</v>
          </cell>
          <cell r="T255">
            <v>0</v>
          </cell>
          <cell r="U255" t="str">
            <v>O</v>
          </cell>
          <cell r="V255">
            <v>1.474</v>
          </cell>
          <cell r="W255">
            <v>1.39</v>
          </cell>
          <cell r="X255">
            <v>4</v>
          </cell>
          <cell r="Y255" t="str">
            <v>O</v>
          </cell>
          <cell r="Z255">
            <v>1.6140000000000001</v>
          </cell>
          <cell r="AA255">
            <v>0</v>
          </cell>
          <cell r="AB255">
            <v>0</v>
          </cell>
          <cell r="AC255">
            <v>0</v>
          </cell>
          <cell r="AD255" t="str">
            <v>O</v>
          </cell>
          <cell r="AE255">
            <v>1.411</v>
          </cell>
          <cell r="AF255">
            <v>1.4910000000000001</v>
          </cell>
          <cell r="AG255">
            <v>1.4910000000000001</v>
          </cell>
          <cell r="AH255">
            <v>4</v>
          </cell>
          <cell r="AI255" t="str">
            <v>O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1.411</v>
          </cell>
          <cell r="AP255">
            <v>4</v>
          </cell>
          <cell r="AQ255" t="str">
            <v>O</v>
          </cell>
        </row>
        <row r="256">
          <cell r="B256">
            <v>142769</v>
          </cell>
          <cell r="C256" t="str">
            <v xml:space="preserve">Siemens Tally T. </v>
          </cell>
          <cell r="D256" t="str">
            <v>Midwolda `79</v>
          </cell>
          <cell r="E256">
            <v>1.204</v>
          </cell>
          <cell r="F256">
            <v>4</v>
          </cell>
          <cell r="G256" t="str">
            <v>P</v>
          </cell>
          <cell r="H256">
            <v>1.28</v>
          </cell>
          <cell r="I256">
            <v>4</v>
          </cell>
          <cell r="J256" t="str">
            <v>O</v>
          </cell>
          <cell r="K256">
            <v>1.02</v>
          </cell>
          <cell r="L256">
            <v>4</v>
          </cell>
          <cell r="M256" t="str">
            <v>HD</v>
          </cell>
          <cell r="N256">
            <v>1.25</v>
          </cell>
          <cell r="O256">
            <v>4</v>
          </cell>
          <cell r="P256" t="str">
            <v>O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 t="str">
            <v>O</v>
          </cell>
          <cell r="V256">
            <v>1.0489999999999999</v>
          </cell>
          <cell r="W256">
            <v>1.133</v>
          </cell>
          <cell r="X256">
            <v>4</v>
          </cell>
          <cell r="Y256" t="str">
            <v>HD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 t="str">
            <v>HD</v>
          </cell>
          <cell r="AE256">
            <v>1.0489999999999999</v>
          </cell>
          <cell r="AF256">
            <v>1.252</v>
          </cell>
          <cell r="AG256">
            <v>1.252</v>
          </cell>
          <cell r="AH256">
            <v>4</v>
          </cell>
          <cell r="AI256" t="str">
            <v>O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 t="str">
            <v>P-4</v>
          </cell>
          <cell r="AO256">
            <v>1.252</v>
          </cell>
          <cell r="AP256">
            <v>4</v>
          </cell>
          <cell r="AQ256" t="str">
            <v>O</v>
          </cell>
        </row>
        <row r="257">
          <cell r="B257">
            <v>125148</v>
          </cell>
          <cell r="C257" t="str">
            <v xml:space="preserve">Siemens Willie W. </v>
          </cell>
          <cell r="D257" t="str">
            <v>Midwolda `79</v>
          </cell>
          <cell r="E257">
            <v>10.039999999999999</v>
          </cell>
          <cell r="F257" t="str">
            <v>HFD</v>
          </cell>
          <cell r="G257" t="str">
            <v>O</v>
          </cell>
          <cell r="H257">
            <v>0.59099999999999997</v>
          </cell>
          <cell r="I257" t="str">
            <v>HFD</v>
          </cell>
          <cell r="J257" t="str">
            <v>HD</v>
          </cell>
          <cell r="K257">
            <v>7.5549999999999997</v>
          </cell>
          <cell r="L257" t="str">
            <v>HFD</v>
          </cell>
          <cell r="M257" t="str">
            <v>O</v>
          </cell>
          <cell r="N257">
            <v>9.1199999999999992</v>
          </cell>
          <cell r="O257" t="str">
            <v>HFD</v>
          </cell>
          <cell r="P257" t="str">
            <v>O</v>
          </cell>
          <cell r="Q257">
            <v>8.423</v>
          </cell>
          <cell r="R257">
            <v>9.1199999999999992</v>
          </cell>
          <cell r="S257">
            <v>8.33</v>
          </cell>
          <cell r="T257">
            <v>0</v>
          </cell>
          <cell r="U257" t="str">
            <v>O</v>
          </cell>
          <cell r="V257">
            <v>5.74</v>
          </cell>
          <cell r="W257">
            <v>5.5</v>
          </cell>
          <cell r="X257" t="str">
            <v>HFD</v>
          </cell>
          <cell r="Y257" t="str">
            <v>HD</v>
          </cell>
          <cell r="Z257">
            <v>5.74</v>
          </cell>
          <cell r="AA257">
            <v>6.65</v>
          </cell>
          <cell r="AB257">
            <v>0</v>
          </cell>
          <cell r="AC257">
            <v>0</v>
          </cell>
          <cell r="AD257" t="str">
            <v>HD</v>
          </cell>
          <cell r="AE257">
            <v>0</v>
          </cell>
          <cell r="AF257">
            <v>5.5</v>
          </cell>
          <cell r="AG257">
            <v>5.5</v>
          </cell>
          <cell r="AH257" t="str">
            <v>HFD</v>
          </cell>
          <cell r="AI257" t="str">
            <v/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 t="str">
            <v>HFD</v>
          </cell>
          <cell r="AQ257" t="str">
            <v/>
          </cell>
        </row>
        <row r="258">
          <cell r="B258">
            <v>157442</v>
          </cell>
          <cell r="C258" t="str">
            <v xml:space="preserve">Siepel Klaas K. </v>
          </cell>
          <cell r="D258" t="str">
            <v>Wbc '68</v>
          </cell>
          <cell r="E258">
            <v>2.6749999999999998</v>
          </cell>
          <cell r="F258">
            <v>2</v>
          </cell>
          <cell r="G258" t="str">
            <v>O</v>
          </cell>
          <cell r="H258">
            <v>3.052</v>
          </cell>
          <cell r="I258">
            <v>2</v>
          </cell>
          <cell r="J258" t="str">
            <v>O</v>
          </cell>
          <cell r="K258">
            <v>3.58</v>
          </cell>
          <cell r="L258">
            <v>2</v>
          </cell>
          <cell r="M258" t="str">
            <v>O</v>
          </cell>
          <cell r="N258">
            <v>0</v>
          </cell>
          <cell r="O258" t="str">
            <v/>
          </cell>
          <cell r="P258" t="str">
            <v/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 t="str">
            <v/>
          </cell>
          <cell r="V258">
            <v>0</v>
          </cell>
          <cell r="W258">
            <v>0</v>
          </cell>
          <cell r="X258">
            <v>2</v>
          </cell>
          <cell r="Y258" t="str">
            <v/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 t="str">
            <v/>
          </cell>
          <cell r="AE258">
            <v>3.589</v>
          </cell>
          <cell r="AF258">
            <v>3.9</v>
          </cell>
          <cell r="AG258">
            <v>3.9</v>
          </cell>
          <cell r="AH258">
            <v>2</v>
          </cell>
          <cell r="AI258" t="str">
            <v>O</v>
          </cell>
          <cell r="AJ258">
            <v>0</v>
          </cell>
          <cell r="AK258">
            <v>3.5670000000000002</v>
          </cell>
          <cell r="AL258">
            <v>3.45</v>
          </cell>
          <cell r="AM258">
            <v>0</v>
          </cell>
          <cell r="AN258">
            <v>0</v>
          </cell>
          <cell r="AO258">
            <v>3.589</v>
          </cell>
          <cell r="AP258">
            <v>2</v>
          </cell>
          <cell r="AQ258" t="str">
            <v>O</v>
          </cell>
        </row>
        <row r="259">
          <cell r="B259">
            <v>167425</v>
          </cell>
          <cell r="C259" t="str">
            <v xml:space="preserve">Siesling Eddy E. </v>
          </cell>
          <cell r="D259" t="str">
            <v>B.c. Delfzijl</v>
          </cell>
          <cell r="E259">
            <v>1.198</v>
          </cell>
          <cell r="F259">
            <v>5</v>
          </cell>
          <cell r="G259" t="str">
            <v>O</v>
          </cell>
          <cell r="H259">
            <v>0</v>
          </cell>
          <cell r="I259" t="str">
            <v/>
          </cell>
          <cell r="J259" t="str">
            <v/>
          </cell>
          <cell r="K259">
            <v>0</v>
          </cell>
          <cell r="L259" t="str">
            <v/>
          </cell>
          <cell r="M259" t="str">
            <v/>
          </cell>
          <cell r="N259">
            <v>0</v>
          </cell>
          <cell r="O259" t="str">
            <v/>
          </cell>
          <cell r="P259" t="str">
            <v/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 t="str">
            <v/>
          </cell>
          <cell r="V259">
            <v>0</v>
          </cell>
          <cell r="W259">
            <v>1.1499999999999999</v>
          </cell>
          <cell r="X259">
            <v>5</v>
          </cell>
          <cell r="Y259" t="str">
            <v/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 t="str">
            <v/>
          </cell>
          <cell r="AE259">
            <v>0</v>
          </cell>
          <cell r="AF259">
            <v>1.1499999999999999</v>
          </cell>
          <cell r="AG259">
            <v>1.1499999999999999</v>
          </cell>
          <cell r="AH259">
            <v>5</v>
          </cell>
          <cell r="AI259" t="str">
            <v/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1.1499999999999999</v>
          </cell>
          <cell r="AP259">
            <v>5</v>
          </cell>
          <cell r="AQ259" t="str">
            <v/>
          </cell>
        </row>
        <row r="260">
          <cell r="B260">
            <v>157761</v>
          </cell>
          <cell r="C260" t="str">
            <v xml:space="preserve">Slagter Tinus J. </v>
          </cell>
          <cell r="D260" t="str">
            <v>Emmen `65</v>
          </cell>
          <cell r="E260">
            <v>1.23</v>
          </cell>
          <cell r="F260">
            <v>4</v>
          </cell>
          <cell r="G260" t="str">
            <v>O</v>
          </cell>
          <cell r="H260">
            <v>1.208</v>
          </cell>
          <cell r="I260">
            <v>5</v>
          </cell>
          <cell r="J260" t="str">
            <v>D</v>
          </cell>
          <cell r="K260">
            <v>1.208</v>
          </cell>
          <cell r="L260">
            <v>5</v>
          </cell>
          <cell r="M260" t="str">
            <v>O</v>
          </cell>
          <cell r="N260">
            <v>1.31</v>
          </cell>
          <cell r="O260">
            <v>5</v>
          </cell>
          <cell r="P260" t="str">
            <v>DP</v>
          </cell>
          <cell r="Q260">
            <v>0</v>
          </cell>
          <cell r="R260">
            <v>0</v>
          </cell>
          <cell r="S260">
            <v>0</v>
          </cell>
          <cell r="T260" t="str">
            <v>P-4</v>
          </cell>
          <cell r="U260" t="str">
            <v>O</v>
          </cell>
          <cell r="V260">
            <v>1.609</v>
          </cell>
          <cell r="W260">
            <v>0</v>
          </cell>
          <cell r="X260">
            <v>4</v>
          </cell>
          <cell r="Y260" t="str">
            <v>O</v>
          </cell>
          <cell r="Z260">
            <v>1.476</v>
          </cell>
          <cell r="AA260">
            <v>0</v>
          </cell>
          <cell r="AB260">
            <v>0</v>
          </cell>
          <cell r="AC260">
            <v>0</v>
          </cell>
          <cell r="AD260" t="str">
            <v>O</v>
          </cell>
          <cell r="AE260">
            <v>1.3089999999999999</v>
          </cell>
          <cell r="AF260">
            <v>0</v>
          </cell>
          <cell r="AG260">
            <v>0</v>
          </cell>
          <cell r="AH260">
            <v>4</v>
          </cell>
          <cell r="AI260" t="str">
            <v>O</v>
          </cell>
          <cell r="AJ260">
            <v>0</v>
          </cell>
          <cell r="AK260">
            <v>1.0740000000000001</v>
          </cell>
          <cell r="AL260">
            <v>0</v>
          </cell>
          <cell r="AM260">
            <v>0</v>
          </cell>
          <cell r="AN260">
            <v>0</v>
          </cell>
          <cell r="AO260">
            <v>1.3089999999999999</v>
          </cell>
          <cell r="AP260">
            <v>4</v>
          </cell>
          <cell r="AQ260" t="str">
            <v>O</v>
          </cell>
        </row>
        <row r="261">
          <cell r="B261">
            <v>143515</v>
          </cell>
          <cell r="C261" t="str">
            <v xml:space="preserve">Slink Berend B. </v>
          </cell>
          <cell r="D261" t="str">
            <v>Asser Biljart Club `08</v>
          </cell>
          <cell r="E261">
            <v>2.2170000000000001</v>
          </cell>
          <cell r="F261">
            <v>3</v>
          </cell>
          <cell r="G261" t="str">
            <v>O</v>
          </cell>
          <cell r="H261">
            <v>2.4580000000000002</v>
          </cell>
          <cell r="I261">
            <v>3</v>
          </cell>
          <cell r="J261" t="str">
            <v>O</v>
          </cell>
          <cell r="K261">
            <v>1.718</v>
          </cell>
          <cell r="L261">
            <v>3</v>
          </cell>
          <cell r="M261" t="str">
            <v>O</v>
          </cell>
          <cell r="N261">
            <v>2.0099999999999998</v>
          </cell>
          <cell r="O261">
            <v>3</v>
          </cell>
          <cell r="P261" t="str">
            <v>O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 t="str">
            <v>O</v>
          </cell>
          <cell r="V261">
            <v>2.3719999999999999</v>
          </cell>
          <cell r="W261">
            <v>0</v>
          </cell>
          <cell r="X261">
            <v>3</v>
          </cell>
          <cell r="Y261" t="str">
            <v>O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 t="str">
            <v>O</v>
          </cell>
          <cell r="AE261">
            <v>1.962</v>
          </cell>
          <cell r="AF261">
            <v>0</v>
          </cell>
          <cell r="AG261">
            <v>0</v>
          </cell>
          <cell r="AH261">
            <v>3</v>
          </cell>
          <cell r="AI261" t="str">
            <v>O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1.962</v>
          </cell>
          <cell r="AP261">
            <v>3</v>
          </cell>
          <cell r="AQ261" t="str">
            <v>O</v>
          </cell>
        </row>
        <row r="262">
          <cell r="B262">
            <v>150929</v>
          </cell>
          <cell r="C262" t="str">
            <v xml:space="preserve">Sloot Hendrik H. </v>
          </cell>
          <cell r="D262" t="str">
            <v>De Harmonie WS</v>
          </cell>
          <cell r="E262">
            <v>2.214</v>
          </cell>
          <cell r="F262">
            <v>3</v>
          </cell>
          <cell r="G262" t="str">
            <v>O</v>
          </cell>
          <cell r="H262">
            <v>2.3610000000000002</v>
          </cell>
          <cell r="I262">
            <v>3</v>
          </cell>
          <cell r="J262" t="str">
            <v>O</v>
          </cell>
          <cell r="K262">
            <v>2.5339999999999998</v>
          </cell>
          <cell r="L262">
            <v>2</v>
          </cell>
          <cell r="M262" t="str">
            <v>O</v>
          </cell>
          <cell r="N262">
            <v>2.58</v>
          </cell>
          <cell r="O262">
            <v>2</v>
          </cell>
          <cell r="P262" t="str">
            <v>O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 t="str">
            <v>O</v>
          </cell>
          <cell r="V262">
            <v>2.04</v>
          </cell>
          <cell r="W262">
            <v>2.3199999999999998</v>
          </cell>
          <cell r="X262">
            <v>2</v>
          </cell>
          <cell r="Y262" t="str">
            <v>HD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 t="str">
            <v>HD</v>
          </cell>
          <cell r="AE262">
            <v>1.976</v>
          </cell>
          <cell r="AF262">
            <v>2.2410000000000001</v>
          </cell>
          <cell r="AG262">
            <v>2.512</v>
          </cell>
          <cell r="AH262">
            <v>2</v>
          </cell>
          <cell r="AI262" t="str">
            <v>O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 t="str">
            <v>hd vv</v>
          </cell>
          <cell r="AO262">
            <v>2.512</v>
          </cell>
          <cell r="AP262">
            <v>2</v>
          </cell>
          <cell r="AQ262" t="str">
            <v>O</v>
          </cell>
        </row>
        <row r="263">
          <cell r="B263">
            <v>219135</v>
          </cell>
          <cell r="C263" t="str">
            <v xml:space="preserve">Sluiter Stinus S. </v>
          </cell>
          <cell r="D263" t="str">
            <v>Biljartvereniging de Snikke</v>
          </cell>
          <cell r="E263">
            <v>0</v>
          </cell>
          <cell r="F263" t="str">
            <v/>
          </cell>
          <cell r="G263" t="str">
            <v/>
          </cell>
          <cell r="H263">
            <v>0</v>
          </cell>
          <cell r="I263" t="str">
            <v/>
          </cell>
          <cell r="J263" t="str">
            <v/>
          </cell>
          <cell r="K263">
            <v>0</v>
          </cell>
          <cell r="L263" t="str">
            <v/>
          </cell>
          <cell r="M263" t="str">
            <v/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2.85</v>
          </cell>
          <cell r="W263">
            <v>0</v>
          </cell>
          <cell r="X263">
            <v>2</v>
          </cell>
          <cell r="Y263" t="str">
            <v>N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 t="str">
            <v>N</v>
          </cell>
          <cell r="AE263">
            <v>2.863</v>
          </cell>
          <cell r="AF263">
            <v>2.9660000000000002</v>
          </cell>
          <cell r="AG263">
            <v>2.9660000000000002</v>
          </cell>
          <cell r="AH263">
            <v>2</v>
          </cell>
          <cell r="AI263" t="str">
            <v>O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2.863</v>
          </cell>
          <cell r="AP263">
            <v>2</v>
          </cell>
          <cell r="AQ263" t="str">
            <v>O</v>
          </cell>
        </row>
        <row r="264">
          <cell r="B264">
            <v>219762</v>
          </cell>
          <cell r="C264" t="str">
            <v xml:space="preserve">Smeltink Gerard G. </v>
          </cell>
          <cell r="D264" t="str">
            <v>De Harmonie GR</v>
          </cell>
          <cell r="E264">
            <v>1.9379999999999999</v>
          </cell>
          <cell r="F264">
            <v>3</v>
          </cell>
          <cell r="G264" t="str">
            <v>O</v>
          </cell>
          <cell r="H264">
            <v>1.7310000000000001</v>
          </cell>
          <cell r="I264">
            <v>3</v>
          </cell>
          <cell r="J264" t="str">
            <v>O</v>
          </cell>
          <cell r="K264">
            <v>2.1970000000000001</v>
          </cell>
          <cell r="L264">
            <v>3</v>
          </cell>
          <cell r="M264" t="str">
            <v>O</v>
          </cell>
          <cell r="N264">
            <v>1.94</v>
          </cell>
          <cell r="O264">
            <v>3</v>
          </cell>
          <cell r="P264" t="str">
            <v>O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 t="str">
            <v>O</v>
          </cell>
          <cell r="V264">
            <v>0</v>
          </cell>
          <cell r="W264">
            <v>2.12</v>
          </cell>
          <cell r="X264">
            <v>3</v>
          </cell>
          <cell r="Y264" t="str">
            <v/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 t="str">
            <v/>
          </cell>
          <cell r="AE264">
            <v>0</v>
          </cell>
          <cell r="AF264">
            <v>2.12</v>
          </cell>
          <cell r="AG264">
            <v>2.12</v>
          </cell>
          <cell r="AH264">
            <v>3</v>
          </cell>
          <cell r="AI264" t="str">
            <v/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3</v>
          </cell>
          <cell r="AQ264" t="str">
            <v/>
          </cell>
        </row>
        <row r="265">
          <cell r="B265">
            <v>152454</v>
          </cell>
          <cell r="C265" t="str">
            <v xml:space="preserve">Smid Jan J. </v>
          </cell>
          <cell r="D265" t="str">
            <v>Centrum</v>
          </cell>
          <cell r="E265">
            <v>1.327</v>
          </cell>
          <cell r="F265">
            <v>4</v>
          </cell>
          <cell r="G265" t="str">
            <v>O</v>
          </cell>
          <cell r="H265">
            <v>1.3779999999999999</v>
          </cell>
          <cell r="I265">
            <v>4</v>
          </cell>
          <cell r="J265" t="str">
            <v>O</v>
          </cell>
          <cell r="K265">
            <v>1.282</v>
          </cell>
          <cell r="L265">
            <v>4</v>
          </cell>
          <cell r="M265" t="str">
            <v>O</v>
          </cell>
          <cell r="N265">
            <v>1.38</v>
          </cell>
          <cell r="O265">
            <v>4</v>
          </cell>
          <cell r="P265" t="str">
            <v>O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 t="str">
            <v>O</v>
          </cell>
          <cell r="V265">
            <v>1.452</v>
          </cell>
          <cell r="W265">
            <v>0</v>
          </cell>
          <cell r="X265">
            <v>4</v>
          </cell>
          <cell r="Y265" t="str">
            <v>O</v>
          </cell>
          <cell r="Z265">
            <v>1.498</v>
          </cell>
          <cell r="AA265">
            <v>0</v>
          </cell>
          <cell r="AB265">
            <v>0</v>
          </cell>
          <cell r="AC265">
            <v>0</v>
          </cell>
          <cell r="AD265" t="str">
            <v>O</v>
          </cell>
          <cell r="AE265">
            <v>1.452</v>
          </cell>
          <cell r="AF265">
            <v>0</v>
          </cell>
          <cell r="AG265">
            <v>0</v>
          </cell>
          <cell r="AH265">
            <v>4</v>
          </cell>
          <cell r="AI265" t="str">
            <v>O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1.452</v>
          </cell>
          <cell r="AP265">
            <v>4</v>
          </cell>
          <cell r="AQ265" t="str">
            <v>O</v>
          </cell>
        </row>
        <row r="266">
          <cell r="B266">
            <v>233404</v>
          </cell>
          <cell r="C266" t="str">
            <v xml:space="preserve">Smit  H. </v>
          </cell>
          <cell r="D266" t="str">
            <v>Z.B.V.</v>
          </cell>
          <cell r="E266">
            <v>0</v>
          </cell>
          <cell r="F266" t="str">
            <v/>
          </cell>
          <cell r="G266" t="str">
            <v/>
          </cell>
          <cell r="H266">
            <v>0</v>
          </cell>
          <cell r="I266" t="str">
            <v/>
          </cell>
          <cell r="J266" t="str">
            <v/>
          </cell>
          <cell r="K266">
            <v>0</v>
          </cell>
          <cell r="L266" t="str">
            <v/>
          </cell>
          <cell r="M266" t="str">
            <v/>
          </cell>
          <cell r="N266">
            <v>0</v>
          </cell>
          <cell r="O266" t="str">
            <v/>
          </cell>
          <cell r="P266" t="str">
            <v>N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 t="str">
            <v>N</v>
          </cell>
          <cell r="V266">
            <v>2.222</v>
          </cell>
          <cell r="W266">
            <v>1.931</v>
          </cell>
          <cell r="X266">
            <v>3</v>
          </cell>
          <cell r="Y266" t="str">
            <v>O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 t="str">
            <v>O</v>
          </cell>
          <cell r="AE266">
            <v>1.9770000000000001</v>
          </cell>
          <cell r="AF266">
            <v>1.853</v>
          </cell>
          <cell r="AG266">
            <v>1.9079999999999999</v>
          </cell>
          <cell r="AH266">
            <v>3</v>
          </cell>
          <cell r="AI266" t="str">
            <v>O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1.9770000000000001</v>
          </cell>
          <cell r="AP266">
            <v>3</v>
          </cell>
          <cell r="AQ266" t="str">
            <v>O</v>
          </cell>
        </row>
        <row r="267">
          <cell r="B267">
            <v>221787</v>
          </cell>
          <cell r="C267" t="str">
            <v xml:space="preserve">Smit Gerard G.S. </v>
          </cell>
          <cell r="D267" t="str">
            <v>Bellevue `66</v>
          </cell>
          <cell r="E267">
            <v>1.635</v>
          </cell>
          <cell r="F267">
            <v>4</v>
          </cell>
          <cell r="G267" t="str">
            <v>O</v>
          </cell>
          <cell r="H267">
            <v>1.528</v>
          </cell>
          <cell r="I267">
            <v>4</v>
          </cell>
          <cell r="J267" t="str">
            <v>O</v>
          </cell>
          <cell r="K267">
            <v>1.331</v>
          </cell>
          <cell r="L267">
            <v>4</v>
          </cell>
          <cell r="M267" t="str">
            <v>O</v>
          </cell>
          <cell r="N267">
            <v>1.55</v>
          </cell>
          <cell r="O267">
            <v>4</v>
          </cell>
          <cell r="P267" t="str">
            <v>P</v>
          </cell>
          <cell r="Q267">
            <v>1.8120000000000001</v>
          </cell>
          <cell r="R267">
            <v>0</v>
          </cell>
          <cell r="S267">
            <v>0</v>
          </cell>
          <cell r="T267" t="str">
            <v>P-3</v>
          </cell>
          <cell r="U267" t="str">
            <v>O</v>
          </cell>
          <cell r="V267">
            <v>1.55</v>
          </cell>
          <cell r="W267">
            <v>0</v>
          </cell>
          <cell r="X267">
            <v>4</v>
          </cell>
          <cell r="Y267" t="str">
            <v>O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 t="str">
            <v>O</v>
          </cell>
          <cell r="AE267">
            <v>1.782</v>
          </cell>
          <cell r="AF267">
            <v>0</v>
          </cell>
          <cell r="AG267">
            <v>0</v>
          </cell>
          <cell r="AH267">
            <v>4</v>
          </cell>
          <cell r="AI267" t="str">
            <v>UP</v>
          </cell>
          <cell r="AJ267">
            <v>0</v>
          </cell>
          <cell r="AK267">
            <v>1.736</v>
          </cell>
          <cell r="AL267">
            <v>0</v>
          </cell>
          <cell r="AM267">
            <v>0</v>
          </cell>
          <cell r="AN267" t="str">
            <v>P-3</v>
          </cell>
          <cell r="AO267">
            <v>1.782</v>
          </cell>
          <cell r="AP267">
            <v>3</v>
          </cell>
          <cell r="AQ267" t="str">
            <v>O</v>
          </cell>
        </row>
        <row r="268">
          <cell r="B268">
            <v>206017</v>
          </cell>
          <cell r="C268" t="str">
            <v xml:space="preserve">Smit Loek L.C. </v>
          </cell>
          <cell r="D268" t="str">
            <v>Metropole</v>
          </cell>
          <cell r="E268">
            <v>0.56200000000000006</v>
          </cell>
          <cell r="F268">
            <v>5</v>
          </cell>
          <cell r="G268" t="str">
            <v>O</v>
          </cell>
          <cell r="H268">
            <v>0.64</v>
          </cell>
          <cell r="I268">
            <v>5</v>
          </cell>
          <cell r="J268" t="str">
            <v>O</v>
          </cell>
          <cell r="K268">
            <v>0.61</v>
          </cell>
          <cell r="L268">
            <v>5</v>
          </cell>
          <cell r="M268" t="str">
            <v>O</v>
          </cell>
          <cell r="N268">
            <v>0.58499999999999996</v>
          </cell>
          <cell r="O268">
            <v>5</v>
          </cell>
          <cell r="P268" t="str">
            <v>O</v>
          </cell>
          <cell r="Q268">
            <v>0.58499999999999996</v>
          </cell>
          <cell r="R268">
            <v>0</v>
          </cell>
          <cell r="S268">
            <v>0</v>
          </cell>
          <cell r="T268" t="str">
            <v>C-5</v>
          </cell>
          <cell r="U268" t="str">
            <v>O</v>
          </cell>
          <cell r="V268">
            <v>0.58499999999999996</v>
          </cell>
          <cell r="W268">
            <v>0</v>
          </cell>
          <cell r="X268">
            <v>5</v>
          </cell>
          <cell r="Y268" t="str">
            <v>O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 t="str">
            <v>O</v>
          </cell>
          <cell r="AE268">
            <v>0.64300000000000002</v>
          </cell>
          <cell r="AF268">
            <v>0</v>
          </cell>
          <cell r="AG268">
            <v>0</v>
          </cell>
          <cell r="AH268">
            <v>5</v>
          </cell>
          <cell r="AI268" t="str">
            <v>O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0.64300000000000002</v>
          </cell>
          <cell r="AP268">
            <v>5</v>
          </cell>
          <cell r="AQ268" t="str">
            <v>O</v>
          </cell>
        </row>
        <row r="269">
          <cell r="B269">
            <v>207929</v>
          </cell>
          <cell r="C269" t="str">
            <v xml:space="preserve">Smits Hilvert H.G. </v>
          </cell>
          <cell r="D269" t="str">
            <v>De Harmonie WS</v>
          </cell>
          <cell r="E269">
            <v>2.12</v>
          </cell>
          <cell r="F269">
            <v>3</v>
          </cell>
          <cell r="G269" t="str">
            <v>O</v>
          </cell>
          <cell r="H269">
            <v>2.4430000000000001</v>
          </cell>
          <cell r="I269">
            <v>3</v>
          </cell>
          <cell r="J269" t="str">
            <v>O</v>
          </cell>
          <cell r="K269">
            <v>2.6880000000000002</v>
          </cell>
          <cell r="L269">
            <v>2</v>
          </cell>
          <cell r="M269" t="str">
            <v>O</v>
          </cell>
          <cell r="N269">
            <v>1.87</v>
          </cell>
          <cell r="O269">
            <v>2</v>
          </cell>
          <cell r="P269" t="str">
            <v>HD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 t="str">
            <v>HD</v>
          </cell>
          <cell r="V269">
            <v>2.262</v>
          </cell>
          <cell r="W269">
            <v>2.0489999999999999</v>
          </cell>
          <cell r="X269">
            <v>2</v>
          </cell>
          <cell r="Y269" t="str">
            <v>D</v>
          </cell>
          <cell r="Z269">
            <v>0</v>
          </cell>
          <cell r="AA269">
            <v>0</v>
          </cell>
          <cell r="AB269">
            <v>0</v>
          </cell>
          <cell r="AC269" t="str">
            <v>D-3</v>
          </cell>
          <cell r="AD269" t="str">
            <v>D</v>
          </cell>
          <cell r="AE269">
            <v>2.1</v>
          </cell>
          <cell r="AF269">
            <v>2.0489999999999999</v>
          </cell>
          <cell r="AG269">
            <v>2.0489999999999999</v>
          </cell>
          <cell r="AH269">
            <v>3</v>
          </cell>
          <cell r="AI269" t="str">
            <v>O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2.1</v>
          </cell>
          <cell r="AP269">
            <v>3</v>
          </cell>
          <cell r="AQ269" t="str">
            <v>O</v>
          </cell>
        </row>
        <row r="270">
          <cell r="B270">
            <v>126497</v>
          </cell>
          <cell r="C270" t="str">
            <v xml:space="preserve">Spaargaren Jaap J. </v>
          </cell>
          <cell r="D270" t="str">
            <v>Biljartschool.nl</v>
          </cell>
          <cell r="E270">
            <v>0</v>
          </cell>
          <cell r="F270" t="str">
            <v/>
          </cell>
          <cell r="G270" t="str">
            <v/>
          </cell>
          <cell r="H270">
            <v>0</v>
          </cell>
          <cell r="I270" t="str">
            <v/>
          </cell>
          <cell r="J270" t="str">
            <v/>
          </cell>
          <cell r="K270">
            <v>0</v>
          </cell>
          <cell r="L270" t="str">
            <v/>
          </cell>
          <cell r="M270" t="str">
            <v/>
          </cell>
          <cell r="N270">
            <v>0</v>
          </cell>
          <cell r="O270">
            <v>2</v>
          </cell>
          <cell r="P270" t="str">
            <v>O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 t="str">
            <v>O</v>
          </cell>
          <cell r="V270">
            <v>2.778</v>
          </cell>
          <cell r="W270">
            <v>2.778</v>
          </cell>
          <cell r="X270">
            <v>2</v>
          </cell>
          <cell r="Y270" t="str">
            <v>O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 t="str">
            <v>O</v>
          </cell>
          <cell r="AE270">
            <v>2.3730000000000002</v>
          </cell>
          <cell r="AF270">
            <v>2.4</v>
          </cell>
          <cell r="AG270">
            <v>2.4</v>
          </cell>
          <cell r="AH270">
            <v>2</v>
          </cell>
          <cell r="AI270" t="str">
            <v>HD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2.3730000000000002</v>
          </cell>
          <cell r="AP270">
            <v>2</v>
          </cell>
          <cell r="AQ270" t="str">
            <v>HD</v>
          </cell>
        </row>
        <row r="271">
          <cell r="B271">
            <v>220955</v>
          </cell>
          <cell r="C271" t="str">
            <v xml:space="preserve">Spaltman Monique M. </v>
          </cell>
          <cell r="D271" t="str">
            <v>Metropole</v>
          </cell>
          <cell r="E271">
            <v>0</v>
          </cell>
          <cell r="F271" t="str">
            <v/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0.5</v>
          </cell>
          <cell r="L271">
            <v>6</v>
          </cell>
          <cell r="M271" t="str">
            <v>N</v>
          </cell>
          <cell r="N271">
            <v>0.54500000000000004</v>
          </cell>
          <cell r="O271">
            <v>5</v>
          </cell>
          <cell r="P271" t="str">
            <v>O</v>
          </cell>
          <cell r="Q271">
            <v>0.54500000000000004</v>
          </cell>
          <cell r="R271">
            <v>0</v>
          </cell>
          <cell r="S271">
            <v>0</v>
          </cell>
          <cell r="T271" t="str">
            <v>C-5</v>
          </cell>
          <cell r="U271" t="str">
            <v>O</v>
          </cell>
          <cell r="V271">
            <v>0.69</v>
          </cell>
          <cell r="W271">
            <v>0</v>
          </cell>
          <cell r="X271">
            <v>5</v>
          </cell>
          <cell r="Y271" t="str">
            <v>O</v>
          </cell>
          <cell r="Z271">
            <v>0.76</v>
          </cell>
          <cell r="AA271">
            <v>0</v>
          </cell>
          <cell r="AB271">
            <v>0</v>
          </cell>
          <cell r="AC271">
            <v>0</v>
          </cell>
          <cell r="AD271" t="str">
            <v>O</v>
          </cell>
          <cell r="AE271">
            <v>0.79700000000000004</v>
          </cell>
          <cell r="AF271">
            <v>0</v>
          </cell>
          <cell r="AG271">
            <v>0</v>
          </cell>
          <cell r="AH271">
            <v>5</v>
          </cell>
          <cell r="AI271" t="str">
            <v>O</v>
          </cell>
          <cell r="AJ271">
            <v>0</v>
          </cell>
          <cell r="AK271">
            <v>0.68200000000000005</v>
          </cell>
          <cell r="AL271">
            <v>0</v>
          </cell>
          <cell r="AM271">
            <v>0</v>
          </cell>
          <cell r="AN271">
            <v>0</v>
          </cell>
          <cell r="AO271">
            <v>0.79700000000000004</v>
          </cell>
          <cell r="AP271">
            <v>5</v>
          </cell>
          <cell r="AQ271" t="str">
            <v>O</v>
          </cell>
        </row>
        <row r="272">
          <cell r="B272">
            <v>131290</v>
          </cell>
          <cell r="C272" t="str">
            <v xml:space="preserve">Speelman Harm Jan H.J. </v>
          </cell>
          <cell r="D272" t="str">
            <v>Emmen `65</v>
          </cell>
          <cell r="E272">
            <v>1.403</v>
          </cell>
          <cell r="F272">
            <v>4</v>
          </cell>
          <cell r="G272" t="str">
            <v>O</v>
          </cell>
          <cell r="H272">
            <v>1.3380000000000001</v>
          </cell>
          <cell r="I272">
            <v>4</v>
          </cell>
          <cell r="J272" t="str">
            <v>O</v>
          </cell>
          <cell r="K272">
            <v>1.145</v>
          </cell>
          <cell r="L272">
            <v>4</v>
          </cell>
          <cell r="M272" t="str">
            <v>HD</v>
          </cell>
          <cell r="N272">
            <v>1.51</v>
          </cell>
          <cell r="O272">
            <v>4</v>
          </cell>
          <cell r="P272" t="str">
            <v>O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 t="str">
            <v>O</v>
          </cell>
          <cell r="V272">
            <v>1.51</v>
          </cell>
          <cell r="W272">
            <v>0</v>
          </cell>
          <cell r="X272">
            <v>4</v>
          </cell>
          <cell r="Y272" t="str">
            <v>O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 t="str">
            <v>O</v>
          </cell>
          <cell r="AE272">
            <v>1.51</v>
          </cell>
          <cell r="AF272">
            <v>0</v>
          </cell>
          <cell r="AG272">
            <v>0</v>
          </cell>
          <cell r="AH272">
            <v>4</v>
          </cell>
          <cell r="AI272" t="str">
            <v>O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1.51</v>
          </cell>
          <cell r="AP272">
            <v>4</v>
          </cell>
          <cell r="AQ272" t="str">
            <v>O</v>
          </cell>
        </row>
        <row r="273">
          <cell r="B273">
            <v>163820</v>
          </cell>
          <cell r="C273" t="str">
            <v xml:space="preserve">Spijkerman Jans J. </v>
          </cell>
          <cell r="D273" t="str">
            <v>Glimmen</v>
          </cell>
          <cell r="E273">
            <v>0.77</v>
          </cell>
          <cell r="F273">
            <v>5</v>
          </cell>
          <cell r="G273" t="str">
            <v>O</v>
          </cell>
          <cell r="H273">
            <v>0.79</v>
          </cell>
          <cell r="I273">
            <v>5</v>
          </cell>
          <cell r="J273" t="str">
            <v>D</v>
          </cell>
          <cell r="K273">
            <v>0.85</v>
          </cell>
          <cell r="L273">
            <v>5</v>
          </cell>
          <cell r="M273" t="str">
            <v>O</v>
          </cell>
          <cell r="N273">
            <v>0.61299999999999999</v>
          </cell>
          <cell r="O273">
            <v>5</v>
          </cell>
          <cell r="P273" t="str">
            <v>HD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 t="str">
            <v>HD</v>
          </cell>
          <cell r="V273">
            <v>0</v>
          </cell>
          <cell r="W273">
            <v>0.55700000000000005</v>
          </cell>
          <cell r="X273">
            <v>5</v>
          </cell>
          <cell r="Y273" t="str">
            <v>O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 t="str">
            <v>O</v>
          </cell>
          <cell r="AE273">
            <v>0</v>
          </cell>
          <cell r="AF273">
            <v>0.54800000000000004</v>
          </cell>
          <cell r="AG273">
            <v>0.57899999999999996</v>
          </cell>
          <cell r="AH273">
            <v>5</v>
          </cell>
          <cell r="AI273" t="str">
            <v>O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0.54800000000000004</v>
          </cell>
          <cell r="AP273">
            <v>5</v>
          </cell>
          <cell r="AQ273" t="str">
            <v>O</v>
          </cell>
        </row>
        <row r="274">
          <cell r="B274">
            <v>163194</v>
          </cell>
          <cell r="C274" t="str">
            <v xml:space="preserve">Staal Ton T.K. </v>
          </cell>
          <cell r="D274" t="str">
            <v>Groninger Biljart Club</v>
          </cell>
          <cell r="E274">
            <v>2.0430000000000001</v>
          </cell>
          <cell r="F274">
            <v>3</v>
          </cell>
          <cell r="G274" t="str">
            <v>O</v>
          </cell>
          <cell r="H274">
            <v>2.1019999999999999</v>
          </cell>
          <cell r="I274">
            <v>3</v>
          </cell>
          <cell r="J274" t="str">
            <v>O</v>
          </cell>
          <cell r="K274">
            <v>1.958</v>
          </cell>
          <cell r="L274">
            <v>3</v>
          </cell>
          <cell r="M274" t="str">
            <v>O</v>
          </cell>
          <cell r="N274">
            <v>2.15</v>
          </cell>
          <cell r="O274">
            <v>3</v>
          </cell>
          <cell r="P274" t="str">
            <v>O</v>
          </cell>
          <cell r="Q274">
            <v>1.9239999999999999</v>
          </cell>
          <cell r="R274">
            <v>0</v>
          </cell>
          <cell r="S274">
            <v>0</v>
          </cell>
          <cell r="T274">
            <v>0</v>
          </cell>
          <cell r="U274" t="str">
            <v>O</v>
          </cell>
          <cell r="V274">
            <v>2.15</v>
          </cell>
          <cell r="W274">
            <v>1.5</v>
          </cell>
          <cell r="X274">
            <v>3</v>
          </cell>
          <cell r="Y274" t="str">
            <v>O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 t="str">
            <v>O</v>
          </cell>
          <cell r="AE274">
            <v>1.5740000000000001</v>
          </cell>
          <cell r="AF274">
            <v>1.526</v>
          </cell>
          <cell r="AG274">
            <v>1.6359999999999999</v>
          </cell>
          <cell r="AH274">
            <v>3</v>
          </cell>
          <cell r="AI274" t="str">
            <v>HD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1.5740000000000001</v>
          </cell>
          <cell r="AP274">
            <v>3</v>
          </cell>
          <cell r="AQ274" t="str">
            <v>HD</v>
          </cell>
        </row>
        <row r="275">
          <cell r="B275">
            <v>115536</v>
          </cell>
          <cell r="C275" t="str">
            <v xml:space="preserve">Starke Hemmo H.R. </v>
          </cell>
          <cell r="D275" t="str">
            <v>Midwolda `79</v>
          </cell>
          <cell r="E275">
            <v>3.637</v>
          </cell>
          <cell r="F275">
            <v>2</v>
          </cell>
          <cell r="G275" t="str">
            <v>O</v>
          </cell>
          <cell r="H275">
            <v>3.7829999999999999</v>
          </cell>
          <cell r="I275">
            <v>2</v>
          </cell>
          <cell r="J275" t="str">
            <v>D</v>
          </cell>
          <cell r="K275">
            <v>0</v>
          </cell>
          <cell r="L275" t="str">
            <v/>
          </cell>
          <cell r="M275" t="str">
            <v/>
          </cell>
          <cell r="N275">
            <v>3.06</v>
          </cell>
          <cell r="O275">
            <v>2</v>
          </cell>
          <cell r="P275" t="str">
            <v>O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 t="str">
            <v>O</v>
          </cell>
          <cell r="V275">
            <v>3.04</v>
          </cell>
          <cell r="W275">
            <v>2.722</v>
          </cell>
          <cell r="X275">
            <v>2</v>
          </cell>
          <cell r="Y275" t="str">
            <v>O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 t="str">
            <v>O</v>
          </cell>
          <cell r="AE275">
            <v>3.1760000000000002</v>
          </cell>
          <cell r="AF275">
            <v>2.5880000000000001</v>
          </cell>
          <cell r="AG275">
            <v>2.7229999999999999</v>
          </cell>
          <cell r="AH275">
            <v>2</v>
          </cell>
          <cell r="AI275" t="str">
            <v>O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3.1760000000000002</v>
          </cell>
          <cell r="AP275">
            <v>2</v>
          </cell>
          <cell r="AQ275" t="str">
            <v>O</v>
          </cell>
        </row>
        <row r="276">
          <cell r="B276">
            <v>115535</v>
          </cell>
          <cell r="C276" t="str">
            <v xml:space="preserve">Starke Rommy R. </v>
          </cell>
          <cell r="D276" t="str">
            <v>Midwolda `79</v>
          </cell>
          <cell r="E276">
            <v>1.51</v>
          </cell>
          <cell r="F276">
            <v>4</v>
          </cell>
          <cell r="G276" t="str">
            <v>O</v>
          </cell>
          <cell r="H276">
            <v>1.468</v>
          </cell>
          <cell r="I276">
            <v>4</v>
          </cell>
          <cell r="J276" t="str">
            <v>O</v>
          </cell>
          <cell r="K276">
            <v>1.468</v>
          </cell>
          <cell r="L276">
            <v>4</v>
          </cell>
          <cell r="M276" t="str">
            <v>O</v>
          </cell>
          <cell r="N276">
            <v>0</v>
          </cell>
          <cell r="O276" t="str">
            <v/>
          </cell>
          <cell r="P276" t="str">
            <v/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 t="str">
            <v/>
          </cell>
          <cell r="V276">
            <v>1.268</v>
          </cell>
          <cell r="W276">
            <v>1.276</v>
          </cell>
          <cell r="X276">
            <v>4</v>
          </cell>
          <cell r="Y276" t="str">
            <v>O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 t="str">
            <v>O</v>
          </cell>
          <cell r="AE276">
            <v>1.3819999999999999</v>
          </cell>
          <cell r="AF276">
            <v>1.2270000000000001</v>
          </cell>
          <cell r="AG276">
            <v>1.472</v>
          </cell>
          <cell r="AH276">
            <v>4</v>
          </cell>
          <cell r="AI276" t="str">
            <v>O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1.3819999999999999</v>
          </cell>
          <cell r="AP276">
            <v>4</v>
          </cell>
          <cell r="AQ276" t="str">
            <v>O</v>
          </cell>
        </row>
        <row r="277">
          <cell r="B277">
            <v>143225</v>
          </cell>
          <cell r="C277" t="str">
            <v xml:space="preserve">Steert Laurens L. </v>
          </cell>
          <cell r="D277" t="str">
            <v>Bellevue `66</v>
          </cell>
          <cell r="E277">
            <v>1.758</v>
          </cell>
          <cell r="F277">
            <v>3</v>
          </cell>
          <cell r="G277" t="str">
            <v>P</v>
          </cell>
          <cell r="H277">
            <v>1.5640000000000001</v>
          </cell>
          <cell r="I277">
            <v>3</v>
          </cell>
          <cell r="J277" t="str">
            <v>HD</v>
          </cell>
          <cell r="K277">
            <v>1.7450000000000001</v>
          </cell>
          <cell r="L277">
            <v>3</v>
          </cell>
          <cell r="M277" t="str">
            <v>O</v>
          </cell>
          <cell r="N277">
            <v>1.51</v>
          </cell>
          <cell r="O277">
            <v>3</v>
          </cell>
          <cell r="P277" t="str">
            <v>HD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 t="str">
            <v>HD</v>
          </cell>
          <cell r="V277">
            <v>0</v>
          </cell>
          <cell r="W277">
            <v>0</v>
          </cell>
          <cell r="X277">
            <v>3</v>
          </cell>
          <cell r="Y277" t="str">
            <v/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 t="str">
            <v/>
          </cell>
          <cell r="AE277">
            <v>1.51</v>
          </cell>
          <cell r="AF277">
            <v>0</v>
          </cell>
          <cell r="AG277">
            <v>0</v>
          </cell>
          <cell r="AH277">
            <v>3</v>
          </cell>
          <cell r="AI277" t="str">
            <v>HD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1.51</v>
          </cell>
          <cell r="AP277">
            <v>3</v>
          </cell>
          <cell r="AQ277" t="str">
            <v>HD</v>
          </cell>
        </row>
        <row r="278">
          <cell r="B278">
            <v>140192</v>
          </cell>
          <cell r="C278" t="str">
            <v xml:space="preserve">Stel Geert G. </v>
          </cell>
          <cell r="D278" t="str">
            <v>Biljartclub karambool</v>
          </cell>
          <cell r="E278">
            <v>0</v>
          </cell>
          <cell r="F278" t="str">
            <v/>
          </cell>
          <cell r="G278" t="str">
            <v/>
          </cell>
          <cell r="H278">
            <v>0</v>
          </cell>
          <cell r="I278" t="str">
            <v/>
          </cell>
          <cell r="J278" t="str">
            <v/>
          </cell>
          <cell r="K278">
            <v>0</v>
          </cell>
          <cell r="L278" t="str">
            <v/>
          </cell>
          <cell r="M278" t="str">
            <v/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2.5</v>
          </cell>
          <cell r="W278">
            <v>0</v>
          </cell>
          <cell r="X278">
            <v>2</v>
          </cell>
          <cell r="Y278" t="str">
            <v>N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 t="str">
            <v>N</v>
          </cell>
          <cell r="AE278">
            <v>3.4780000000000002</v>
          </cell>
          <cell r="AF278">
            <v>0</v>
          </cell>
          <cell r="AG278">
            <v>0</v>
          </cell>
          <cell r="AH278">
            <v>2</v>
          </cell>
          <cell r="AI278" t="str">
            <v>O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3.4780000000000002</v>
          </cell>
          <cell r="AP278">
            <v>2</v>
          </cell>
          <cell r="AQ278" t="str">
            <v>O</v>
          </cell>
        </row>
        <row r="279">
          <cell r="B279">
            <v>229988</v>
          </cell>
          <cell r="C279" t="str">
            <v xml:space="preserve">Sterenborg Peter J.P. </v>
          </cell>
          <cell r="D279" t="str">
            <v>De Harmonie WS</v>
          </cell>
          <cell r="E279">
            <v>0</v>
          </cell>
          <cell r="F279" t="str">
            <v/>
          </cell>
          <cell r="G279" t="str">
            <v/>
          </cell>
          <cell r="H279">
            <v>0</v>
          </cell>
          <cell r="I279" t="str">
            <v/>
          </cell>
          <cell r="J279" t="str">
            <v/>
          </cell>
          <cell r="K279">
            <v>0</v>
          </cell>
          <cell r="L279" t="str">
            <v/>
          </cell>
          <cell r="M279" t="str">
            <v/>
          </cell>
          <cell r="N279">
            <v>0</v>
          </cell>
          <cell r="O279" t="str">
            <v/>
          </cell>
          <cell r="P279" t="str">
            <v/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7</v>
          </cell>
          <cell r="W279">
            <v>0</v>
          </cell>
          <cell r="X279" t="str">
            <v>HFD</v>
          </cell>
          <cell r="Y279" t="str">
            <v>N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 t="str">
            <v>N</v>
          </cell>
          <cell r="AE279">
            <v>6.4260000000000002</v>
          </cell>
          <cell r="AF279">
            <v>0</v>
          </cell>
          <cell r="AG279">
            <v>0</v>
          </cell>
          <cell r="AH279" t="str">
            <v>HFD</v>
          </cell>
          <cell r="AI279" t="str">
            <v>HD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6.4260000000000002</v>
          </cell>
          <cell r="AP279" t="str">
            <v>HFD</v>
          </cell>
          <cell r="AQ279" t="str">
            <v>HD</v>
          </cell>
        </row>
        <row r="280">
          <cell r="B280">
            <v>184017</v>
          </cell>
          <cell r="C280" t="str">
            <v xml:space="preserve">Stigter Cees-Jan C.J. </v>
          </cell>
          <cell r="D280" t="str">
            <v>Groninger Biljart Club</v>
          </cell>
          <cell r="E280">
            <v>1.05</v>
          </cell>
          <cell r="F280">
            <v>5</v>
          </cell>
          <cell r="G280" t="str">
            <v>O</v>
          </cell>
          <cell r="H280">
            <v>0.82399999999999995</v>
          </cell>
          <cell r="I280">
            <v>5</v>
          </cell>
          <cell r="J280" t="str">
            <v>O</v>
          </cell>
          <cell r="K280">
            <v>0.93799999999999994</v>
          </cell>
          <cell r="L280">
            <v>5</v>
          </cell>
          <cell r="M280" t="str">
            <v>O</v>
          </cell>
          <cell r="N280">
            <v>0.96</v>
          </cell>
          <cell r="O280">
            <v>5</v>
          </cell>
          <cell r="P280" t="str">
            <v>O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 t="str">
            <v>O</v>
          </cell>
          <cell r="V280">
            <v>0.85799999999999998</v>
          </cell>
          <cell r="W280">
            <v>0.89800000000000002</v>
          </cell>
          <cell r="X280">
            <v>5</v>
          </cell>
          <cell r="Y280" t="str">
            <v>O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 t="str">
            <v>O</v>
          </cell>
          <cell r="AE280">
            <v>0</v>
          </cell>
          <cell r="AF280">
            <v>1.202</v>
          </cell>
          <cell r="AG280">
            <v>1.218</v>
          </cell>
          <cell r="AH280">
            <v>5</v>
          </cell>
          <cell r="AI280" t="str">
            <v>O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 t="str">
            <v>P-4</v>
          </cell>
          <cell r="AO280">
            <v>1.202</v>
          </cell>
          <cell r="AP280">
            <v>4</v>
          </cell>
          <cell r="AQ280" t="str">
            <v>O</v>
          </cell>
        </row>
        <row r="281">
          <cell r="B281">
            <v>246361</v>
          </cell>
          <cell r="C281" t="str">
            <v xml:space="preserve">Stok Fred F </v>
          </cell>
          <cell r="D281" t="str">
            <v>Centrum</v>
          </cell>
          <cell r="E281">
            <v>0</v>
          </cell>
          <cell r="F281" t="str">
            <v/>
          </cell>
          <cell r="G281" t="str">
            <v/>
          </cell>
          <cell r="H281">
            <v>0</v>
          </cell>
          <cell r="I281" t="str">
            <v/>
          </cell>
          <cell r="J281" t="str">
            <v/>
          </cell>
          <cell r="K281">
            <v>0</v>
          </cell>
          <cell r="L281" t="str">
            <v/>
          </cell>
          <cell r="M281" t="str">
            <v/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1.2</v>
          </cell>
          <cell r="W281">
            <v>0</v>
          </cell>
          <cell r="X281">
            <v>4</v>
          </cell>
          <cell r="Y281" t="str">
            <v>N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 t="str">
            <v>N</v>
          </cell>
          <cell r="AE281">
            <v>1.0369999999999999</v>
          </cell>
          <cell r="AF281">
            <v>0</v>
          </cell>
          <cell r="AG281">
            <v>0</v>
          </cell>
          <cell r="AH281">
            <v>4</v>
          </cell>
          <cell r="AI281" t="str">
            <v>HD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1.0369999999999999</v>
          </cell>
          <cell r="AP281">
            <v>4</v>
          </cell>
          <cell r="AQ281" t="str">
            <v>HD</v>
          </cell>
        </row>
        <row r="282">
          <cell r="B282">
            <v>225159</v>
          </cell>
          <cell r="C282" t="str">
            <v xml:space="preserve">Straatman Jons TH.J.D. </v>
          </cell>
          <cell r="D282" t="str">
            <v>Groninger Biljart Club</v>
          </cell>
          <cell r="E282">
            <v>0</v>
          </cell>
          <cell r="F282" t="str">
            <v/>
          </cell>
          <cell r="G282">
            <v>0</v>
          </cell>
          <cell r="H282">
            <v>0</v>
          </cell>
          <cell r="I282" t="str">
            <v/>
          </cell>
          <cell r="J282" t="str">
            <v/>
          </cell>
          <cell r="K282">
            <v>0</v>
          </cell>
          <cell r="L282" t="str">
            <v/>
          </cell>
          <cell r="M282" t="str">
            <v/>
          </cell>
          <cell r="N282">
            <v>1.0009999999999999</v>
          </cell>
          <cell r="O282">
            <v>5</v>
          </cell>
          <cell r="P282" t="str">
            <v>N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 t="str">
            <v>N</v>
          </cell>
          <cell r="V282">
            <v>1.006</v>
          </cell>
          <cell r="W282">
            <v>1.099</v>
          </cell>
          <cell r="X282">
            <v>5</v>
          </cell>
          <cell r="Y282" t="str">
            <v>O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 t="str">
            <v>O</v>
          </cell>
          <cell r="AE282">
            <v>0</v>
          </cell>
          <cell r="AF282">
            <v>1.099</v>
          </cell>
          <cell r="AG282">
            <v>1.099</v>
          </cell>
          <cell r="AH282">
            <v>5</v>
          </cell>
          <cell r="AI282" t="str">
            <v/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1.099</v>
          </cell>
          <cell r="AP282">
            <v>5</v>
          </cell>
          <cell r="AQ282" t="str">
            <v/>
          </cell>
        </row>
        <row r="283">
          <cell r="B283">
            <v>226348</v>
          </cell>
          <cell r="C283" t="str">
            <v xml:space="preserve">Stratingh Wolter W. </v>
          </cell>
          <cell r="D283" t="str">
            <v>Centrum</v>
          </cell>
          <cell r="E283">
            <v>0</v>
          </cell>
          <cell r="F283" t="str">
            <v/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2.391</v>
          </cell>
          <cell r="L283">
            <v>2</v>
          </cell>
          <cell r="M283" t="str">
            <v>P</v>
          </cell>
          <cell r="N283">
            <v>2.11</v>
          </cell>
          <cell r="O283">
            <v>2</v>
          </cell>
          <cell r="P283" t="str">
            <v>HD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 t="str">
            <v>HD</v>
          </cell>
          <cell r="V283">
            <v>2.5499999999999998</v>
          </cell>
          <cell r="W283">
            <v>2.6339999999999999</v>
          </cell>
          <cell r="X283">
            <v>2</v>
          </cell>
          <cell r="Y283" t="str">
            <v>O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 t="str">
            <v>O</v>
          </cell>
          <cell r="AE283">
            <v>2.391</v>
          </cell>
          <cell r="AF283">
            <v>2.4969999999999999</v>
          </cell>
          <cell r="AG283">
            <v>2.4969999999999999</v>
          </cell>
          <cell r="AH283">
            <v>2</v>
          </cell>
          <cell r="AI283" t="str">
            <v>HD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2.391</v>
          </cell>
          <cell r="AP283">
            <v>2</v>
          </cell>
          <cell r="AQ283" t="str">
            <v>HD</v>
          </cell>
        </row>
        <row r="284">
          <cell r="B284">
            <v>201179</v>
          </cell>
          <cell r="C284" t="str">
            <v xml:space="preserve">Stubbe Bart B.A. </v>
          </cell>
          <cell r="D284" t="str">
            <v>Asser Biljart Club `08</v>
          </cell>
          <cell r="E284">
            <v>3.1619999999999999</v>
          </cell>
          <cell r="F284">
            <v>2</v>
          </cell>
          <cell r="G284" t="str">
            <v>O</v>
          </cell>
          <cell r="H284">
            <v>2.956</v>
          </cell>
          <cell r="I284">
            <v>2</v>
          </cell>
          <cell r="J284" t="str">
            <v>O</v>
          </cell>
          <cell r="K284">
            <v>0</v>
          </cell>
          <cell r="L284" t="str">
            <v/>
          </cell>
          <cell r="M284" t="str">
            <v/>
          </cell>
          <cell r="N284">
            <v>2.956</v>
          </cell>
          <cell r="O284">
            <v>2</v>
          </cell>
          <cell r="P284" t="str">
            <v>O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 t="str">
            <v>O</v>
          </cell>
          <cell r="V284">
            <v>3.4049999999999998</v>
          </cell>
          <cell r="W284">
            <v>0</v>
          </cell>
          <cell r="X284">
            <v>2</v>
          </cell>
          <cell r="Y284" t="str">
            <v>O</v>
          </cell>
          <cell r="Z284">
            <v>2.3679999999999999</v>
          </cell>
          <cell r="AA284">
            <v>0</v>
          </cell>
          <cell r="AB284">
            <v>0</v>
          </cell>
          <cell r="AC284">
            <v>0</v>
          </cell>
          <cell r="AD284" t="str">
            <v>O</v>
          </cell>
          <cell r="AE284">
            <v>0</v>
          </cell>
          <cell r="AF284">
            <v>0</v>
          </cell>
          <cell r="AG284">
            <v>0</v>
          </cell>
          <cell r="AH284">
            <v>2</v>
          </cell>
          <cell r="AI284" t="str">
            <v/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2</v>
          </cell>
          <cell r="AQ284" t="str">
            <v/>
          </cell>
        </row>
        <row r="285">
          <cell r="B285">
            <v>114218</v>
          </cell>
          <cell r="C285" t="str">
            <v xml:space="preserve">Sturre Kasper J.K. </v>
          </cell>
          <cell r="D285" t="str">
            <v>Emmen `65</v>
          </cell>
          <cell r="E285">
            <v>4.8689999999999998</v>
          </cell>
          <cell r="F285">
            <v>1</v>
          </cell>
          <cell r="G285" t="str">
            <v>P</v>
          </cell>
          <cell r="H285">
            <v>7.431</v>
          </cell>
          <cell r="I285" t="str">
            <v>HFD</v>
          </cell>
          <cell r="J285" t="str">
            <v>O</v>
          </cell>
          <cell r="K285">
            <v>6.9039999999999999</v>
          </cell>
          <cell r="L285" t="str">
            <v>HFD</v>
          </cell>
          <cell r="M285" t="str">
            <v>HD</v>
          </cell>
          <cell r="N285">
            <v>8.3800000000000008</v>
          </cell>
          <cell r="O285" t="str">
            <v>HFD</v>
          </cell>
          <cell r="P285" t="str">
            <v>O</v>
          </cell>
          <cell r="Q285">
            <v>8.3810000000000002</v>
          </cell>
          <cell r="R285">
            <v>0</v>
          </cell>
          <cell r="S285">
            <v>0</v>
          </cell>
          <cell r="T285">
            <v>0</v>
          </cell>
          <cell r="U285" t="str">
            <v>O</v>
          </cell>
          <cell r="V285">
            <v>6.52</v>
          </cell>
          <cell r="W285">
            <v>0</v>
          </cell>
          <cell r="X285" t="str">
            <v>HFD</v>
          </cell>
          <cell r="Y285" t="str">
            <v>HD</v>
          </cell>
          <cell r="Z285">
            <v>6.52</v>
          </cell>
          <cell r="AA285">
            <v>7.61</v>
          </cell>
          <cell r="AB285">
            <v>0</v>
          </cell>
          <cell r="AC285">
            <v>0</v>
          </cell>
          <cell r="AD285" t="str">
            <v>HD</v>
          </cell>
          <cell r="AE285">
            <v>6.274</v>
          </cell>
          <cell r="AF285">
            <v>0</v>
          </cell>
          <cell r="AG285">
            <v>0</v>
          </cell>
          <cell r="AH285" t="str">
            <v>HFD</v>
          </cell>
          <cell r="AI285" t="str">
            <v>HD</v>
          </cell>
          <cell r="AJ285" t="str">
            <v>x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6.274</v>
          </cell>
          <cell r="AP285" t="str">
            <v>HFD</v>
          </cell>
          <cell r="AQ285" t="str">
            <v>HD</v>
          </cell>
        </row>
        <row r="286">
          <cell r="B286">
            <v>204750</v>
          </cell>
          <cell r="C286" t="str">
            <v xml:space="preserve">Suiding Marcel M. </v>
          </cell>
          <cell r="D286" t="str">
            <v>Bellevue `66</v>
          </cell>
          <cell r="E286">
            <v>2.427</v>
          </cell>
          <cell r="F286">
            <v>3</v>
          </cell>
          <cell r="G286" t="str">
            <v>O</v>
          </cell>
          <cell r="H286">
            <v>2.3980000000000001</v>
          </cell>
          <cell r="I286">
            <v>2</v>
          </cell>
          <cell r="J286" t="str">
            <v>D</v>
          </cell>
          <cell r="K286">
            <v>2.7080000000000002</v>
          </cell>
          <cell r="L286">
            <v>2</v>
          </cell>
          <cell r="M286" t="str">
            <v>P</v>
          </cell>
          <cell r="N286">
            <v>0</v>
          </cell>
          <cell r="O286" t="str">
            <v/>
          </cell>
          <cell r="P286" t="str">
            <v/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 t="str">
            <v/>
          </cell>
          <cell r="V286">
            <v>0</v>
          </cell>
          <cell r="W286">
            <v>0</v>
          </cell>
          <cell r="X286">
            <v>2</v>
          </cell>
          <cell r="Y286" t="str">
            <v/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 t="str">
            <v/>
          </cell>
          <cell r="AE286">
            <v>0</v>
          </cell>
          <cell r="AF286">
            <v>0</v>
          </cell>
          <cell r="AG286">
            <v>0</v>
          </cell>
          <cell r="AH286">
            <v>2</v>
          </cell>
          <cell r="AI286" t="str">
            <v/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2</v>
          </cell>
          <cell r="AQ286" t="str">
            <v/>
          </cell>
        </row>
        <row r="287">
          <cell r="B287">
            <v>104123</v>
          </cell>
          <cell r="C287" t="str">
            <v xml:space="preserve">Tammes Henk H. </v>
          </cell>
          <cell r="D287" t="str">
            <v>Central</v>
          </cell>
          <cell r="E287">
            <v>3.48</v>
          </cell>
          <cell r="F287">
            <v>2</v>
          </cell>
          <cell r="G287" t="str">
            <v>D</v>
          </cell>
          <cell r="H287">
            <v>3.6659999999999999</v>
          </cell>
          <cell r="I287">
            <v>2</v>
          </cell>
          <cell r="J287" t="str">
            <v>O</v>
          </cell>
          <cell r="K287">
            <v>3.23</v>
          </cell>
          <cell r="L287">
            <v>2</v>
          </cell>
          <cell r="M287" t="str">
            <v>O</v>
          </cell>
          <cell r="N287">
            <v>3.04</v>
          </cell>
          <cell r="O287">
            <v>2</v>
          </cell>
          <cell r="P287" t="str">
            <v>O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 t="str">
            <v>O</v>
          </cell>
          <cell r="V287">
            <v>2.5390000000000001</v>
          </cell>
          <cell r="W287">
            <v>0</v>
          </cell>
          <cell r="X287">
            <v>2</v>
          </cell>
          <cell r="Y287" t="str">
            <v>O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 t="str">
            <v>O</v>
          </cell>
          <cell r="AE287">
            <v>3.044</v>
          </cell>
          <cell r="AF287">
            <v>0</v>
          </cell>
          <cell r="AG287">
            <v>0</v>
          </cell>
          <cell r="AH287">
            <v>2</v>
          </cell>
          <cell r="AI287" t="str">
            <v>O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3.044</v>
          </cell>
          <cell r="AP287">
            <v>2</v>
          </cell>
          <cell r="AQ287" t="str">
            <v>O</v>
          </cell>
        </row>
        <row r="288">
          <cell r="B288">
            <v>239855</v>
          </cell>
          <cell r="C288" t="str">
            <v xml:space="preserve">Tapilatu Marinus M. </v>
          </cell>
          <cell r="D288" t="str">
            <v>De Poedel</v>
          </cell>
          <cell r="E288">
            <v>0</v>
          </cell>
          <cell r="F288" t="str">
            <v/>
          </cell>
          <cell r="G288" t="str">
            <v/>
          </cell>
          <cell r="H288">
            <v>0</v>
          </cell>
          <cell r="I288" t="str">
            <v/>
          </cell>
          <cell r="J288" t="str">
            <v/>
          </cell>
          <cell r="K288">
            <v>0</v>
          </cell>
          <cell r="L288" t="str">
            <v/>
          </cell>
          <cell r="M288" t="str">
            <v/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1.7</v>
          </cell>
          <cell r="W288">
            <v>0</v>
          </cell>
          <cell r="X288">
            <v>3</v>
          </cell>
          <cell r="Y288" t="str">
            <v>N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 t="str">
            <v>N</v>
          </cell>
          <cell r="AE288">
            <v>1.68</v>
          </cell>
          <cell r="AF288">
            <v>1.9</v>
          </cell>
          <cell r="AG288">
            <v>1.9</v>
          </cell>
          <cell r="AH288">
            <v>3</v>
          </cell>
          <cell r="AI288" t="str">
            <v>O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 t="str">
            <v>hd vv</v>
          </cell>
          <cell r="AO288">
            <v>1.9</v>
          </cell>
          <cell r="AP288">
            <v>3</v>
          </cell>
          <cell r="AQ288" t="str">
            <v>O</v>
          </cell>
        </row>
        <row r="289">
          <cell r="B289">
            <v>216777</v>
          </cell>
          <cell r="C289" t="str">
            <v xml:space="preserve">Tepper Derk Jan D.J. </v>
          </cell>
          <cell r="D289" t="str">
            <v>Biljartschool.nl</v>
          </cell>
          <cell r="E289">
            <v>1.77</v>
          </cell>
          <cell r="F289">
            <v>3</v>
          </cell>
          <cell r="G289" t="str">
            <v>P</v>
          </cell>
          <cell r="H289">
            <v>2.1960000000000002</v>
          </cell>
          <cell r="I289">
            <v>3</v>
          </cell>
          <cell r="J289" t="str">
            <v>O</v>
          </cell>
          <cell r="K289">
            <v>2.496</v>
          </cell>
          <cell r="L289">
            <v>3</v>
          </cell>
          <cell r="M289" t="str">
            <v>O</v>
          </cell>
          <cell r="N289">
            <v>2.69</v>
          </cell>
          <cell r="O289">
            <v>3</v>
          </cell>
          <cell r="P289" t="str">
            <v>UP</v>
          </cell>
          <cell r="Q289">
            <v>2.6720000000000002</v>
          </cell>
          <cell r="R289">
            <v>0</v>
          </cell>
          <cell r="S289">
            <v>0</v>
          </cell>
          <cell r="T289" t="str">
            <v>P-2</v>
          </cell>
          <cell r="U289" t="str">
            <v>O</v>
          </cell>
          <cell r="V289">
            <v>2.6819999999999999</v>
          </cell>
          <cell r="W289">
            <v>4</v>
          </cell>
          <cell r="X289">
            <v>2</v>
          </cell>
          <cell r="Y289" t="str">
            <v>P</v>
          </cell>
          <cell r="Z289">
            <v>0</v>
          </cell>
          <cell r="AA289">
            <v>0</v>
          </cell>
          <cell r="AB289">
            <v>0</v>
          </cell>
          <cell r="AC289" t="str">
            <v>P-1</v>
          </cell>
          <cell r="AD289" t="str">
            <v>O</v>
          </cell>
          <cell r="AE289">
            <v>4</v>
          </cell>
          <cell r="AF289">
            <v>3</v>
          </cell>
          <cell r="AG289">
            <v>3</v>
          </cell>
          <cell r="AH289">
            <v>1</v>
          </cell>
          <cell r="AI289" t="str">
            <v>O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4</v>
          </cell>
          <cell r="AP289">
            <v>1</v>
          </cell>
          <cell r="AQ289" t="str">
            <v>O</v>
          </cell>
        </row>
        <row r="290">
          <cell r="B290">
            <v>110108</v>
          </cell>
          <cell r="C290" t="str">
            <v xml:space="preserve">Thoma Koeno K. </v>
          </cell>
          <cell r="D290" t="str">
            <v>De Harmonie GR</v>
          </cell>
          <cell r="E290">
            <v>0</v>
          </cell>
          <cell r="F290" t="str">
            <v/>
          </cell>
          <cell r="G290" t="str">
            <v/>
          </cell>
          <cell r="H290">
            <v>0</v>
          </cell>
          <cell r="I290" t="str">
            <v/>
          </cell>
          <cell r="J290" t="str">
            <v/>
          </cell>
          <cell r="K290">
            <v>20.12</v>
          </cell>
          <cell r="L290" t="str">
            <v>OVG</v>
          </cell>
          <cell r="M290" t="str">
            <v>O</v>
          </cell>
          <cell r="N290">
            <v>0</v>
          </cell>
          <cell r="O290" t="str">
            <v>OVG</v>
          </cell>
          <cell r="P290" t="str">
            <v/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 t="str">
            <v/>
          </cell>
          <cell r="V290">
            <v>0</v>
          </cell>
          <cell r="W290">
            <v>0</v>
          </cell>
          <cell r="X290" t="str">
            <v>OVG</v>
          </cell>
          <cell r="Y290" t="str">
            <v/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 t="str">
            <v/>
          </cell>
          <cell r="AE290">
            <v>0</v>
          </cell>
          <cell r="AF290">
            <v>0</v>
          </cell>
          <cell r="AG290">
            <v>0</v>
          </cell>
          <cell r="AH290" t="str">
            <v>OVG</v>
          </cell>
          <cell r="AI290" t="str">
            <v/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 t="str">
            <v>OVG</v>
          </cell>
          <cell r="AQ290" t="str">
            <v/>
          </cell>
        </row>
        <row r="291">
          <cell r="B291">
            <v>180918</v>
          </cell>
          <cell r="C291" t="str">
            <v xml:space="preserve">Thoma Pieter P. </v>
          </cell>
          <cell r="D291" t="str">
            <v>De Harmonie GR</v>
          </cell>
          <cell r="E291">
            <v>12.79</v>
          </cell>
          <cell r="F291" t="str">
            <v>EXT</v>
          </cell>
          <cell r="G291" t="str">
            <v>O</v>
          </cell>
          <cell r="H291">
            <v>11.9</v>
          </cell>
          <cell r="I291" t="str">
            <v>EXT</v>
          </cell>
          <cell r="J291" t="str">
            <v>O</v>
          </cell>
          <cell r="K291">
            <v>0</v>
          </cell>
          <cell r="L291" t="str">
            <v>EXT</v>
          </cell>
          <cell r="M291" t="str">
            <v/>
          </cell>
          <cell r="N291">
            <v>0</v>
          </cell>
          <cell r="O291" t="str">
            <v>EXT</v>
          </cell>
          <cell r="P291" t="str">
            <v/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 t="str">
            <v/>
          </cell>
          <cell r="V291">
            <v>0</v>
          </cell>
          <cell r="W291">
            <v>0</v>
          </cell>
          <cell r="X291" t="str">
            <v>EXT</v>
          </cell>
          <cell r="Y291" t="str">
            <v/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 t="str">
            <v/>
          </cell>
          <cell r="AE291">
            <v>0</v>
          </cell>
          <cell r="AF291">
            <v>0</v>
          </cell>
          <cell r="AG291">
            <v>0</v>
          </cell>
          <cell r="AH291" t="str">
            <v>EXT</v>
          </cell>
          <cell r="AI291" t="str">
            <v/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 t="str">
            <v>EXT</v>
          </cell>
          <cell r="AQ291" t="str">
            <v/>
          </cell>
        </row>
        <row r="292">
          <cell r="B292">
            <v>229420</v>
          </cell>
          <cell r="C292" t="str">
            <v xml:space="preserve">Tichelman Johannes J. </v>
          </cell>
          <cell r="D292" t="str">
            <v>De Harmonie GR</v>
          </cell>
          <cell r="E292">
            <v>0</v>
          </cell>
          <cell r="F292" t="str">
            <v/>
          </cell>
          <cell r="G292" t="str">
            <v/>
          </cell>
          <cell r="H292">
            <v>0</v>
          </cell>
          <cell r="I292" t="str">
            <v/>
          </cell>
          <cell r="J292" t="str">
            <v/>
          </cell>
          <cell r="K292">
            <v>4</v>
          </cell>
          <cell r="L292">
            <v>1</v>
          </cell>
          <cell r="M292" t="str">
            <v>N</v>
          </cell>
          <cell r="N292">
            <v>5.39</v>
          </cell>
          <cell r="O292">
            <v>1</v>
          </cell>
          <cell r="P292" t="str">
            <v>O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 t="str">
            <v>O</v>
          </cell>
          <cell r="V292">
            <v>7.2</v>
          </cell>
          <cell r="W292">
            <v>4.8410000000000002</v>
          </cell>
          <cell r="X292">
            <v>1</v>
          </cell>
          <cell r="Y292" t="str">
            <v>UP</v>
          </cell>
          <cell r="Z292">
            <v>0</v>
          </cell>
          <cell r="AA292">
            <v>0</v>
          </cell>
          <cell r="AB292">
            <v>0</v>
          </cell>
          <cell r="AC292" t="str">
            <v>P-HFD</v>
          </cell>
          <cell r="AD292" t="str">
            <v>O</v>
          </cell>
          <cell r="AE292">
            <v>0</v>
          </cell>
          <cell r="AF292">
            <v>4.8410000000000002</v>
          </cell>
          <cell r="AG292">
            <v>4.8410000000000002</v>
          </cell>
          <cell r="AH292" t="str">
            <v>HFD</v>
          </cell>
          <cell r="AI292" t="str">
            <v/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 t="str">
            <v>HFD</v>
          </cell>
          <cell r="AQ292" t="str">
            <v/>
          </cell>
        </row>
        <row r="293">
          <cell r="B293">
            <v>216774</v>
          </cell>
          <cell r="C293" t="str">
            <v xml:space="preserve">Timmermans Emiel E. </v>
          </cell>
          <cell r="D293" t="str">
            <v>Midwolda `79</v>
          </cell>
          <cell r="E293">
            <v>1.133</v>
          </cell>
          <cell r="F293">
            <v>5</v>
          </cell>
          <cell r="G293" t="str">
            <v>O</v>
          </cell>
          <cell r="H293">
            <v>1.0209999999999999</v>
          </cell>
          <cell r="I293">
            <v>5</v>
          </cell>
          <cell r="J293" t="str">
            <v>O</v>
          </cell>
          <cell r="K293">
            <v>1.109</v>
          </cell>
          <cell r="L293">
            <v>5</v>
          </cell>
          <cell r="M293" t="str">
            <v>O</v>
          </cell>
          <cell r="N293">
            <v>1.08</v>
          </cell>
          <cell r="O293">
            <v>4</v>
          </cell>
          <cell r="P293" t="str">
            <v>P</v>
          </cell>
          <cell r="Q293">
            <v>0</v>
          </cell>
          <cell r="R293">
            <v>0</v>
          </cell>
          <cell r="S293">
            <v>0</v>
          </cell>
          <cell r="T293" t="str">
            <v>P-4</v>
          </cell>
          <cell r="U293" t="str">
            <v>O</v>
          </cell>
          <cell r="V293">
            <v>1.238</v>
          </cell>
          <cell r="W293">
            <v>1.3029999999999999</v>
          </cell>
          <cell r="X293">
            <v>4</v>
          </cell>
          <cell r="Y293" t="str">
            <v>O</v>
          </cell>
          <cell r="Z293">
            <v>1.1000000000000001</v>
          </cell>
          <cell r="AA293">
            <v>0</v>
          </cell>
          <cell r="AB293">
            <v>0</v>
          </cell>
          <cell r="AC293" t="str">
            <v>P-4</v>
          </cell>
          <cell r="AD293" t="str">
            <v>O</v>
          </cell>
          <cell r="AE293">
            <v>1.4039999999999999</v>
          </cell>
          <cell r="AF293">
            <v>1.2</v>
          </cell>
          <cell r="AG293">
            <v>1.2</v>
          </cell>
          <cell r="AH293">
            <v>4</v>
          </cell>
          <cell r="AI293" t="str">
            <v>O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1.4039999999999999</v>
          </cell>
          <cell r="AP293">
            <v>4</v>
          </cell>
          <cell r="AQ293" t="str">
            <v>O</v>
          </cell>
        </row>
        <row r="294">
          <cell r="B294">
            <v>166750</v>
          </cell>
          <cell r="C294" t="str">
            <v xml:space="preserve">Tuinman Willem W.S. </v>
          </cell>
          <cell r="D294" t="str">
            <v>Z.B.V.</v>
          </cell>
          <cell r="E294" t="str">
            <v>afm</v>
          </cell>
          <cell r="F294" t="str">
            <v>OVG</v>
          </cell>
          <cell r="G294">
            <v>0</v>
          </cell>
          <cell r="H294">
            <v>0</v>
          </cell>
          <cell r="I294" t="str">
            <v/>
          </cell>
          <cell r="J294" t="str">
            <v/>
          </cell>
          <cell r="K294" t="str">
            <v>afm</v>
          </cell>
          <cell r="L294" t="str">
            <v>OVG</v>
          </cell>
          <cell r="M294">
            <v>0</v>
          </cell>
          <cell r="N294" t="str">
            <v>afm</v>
          </cell>
          <cell r="O294" t="str">
            <v>OVG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 t="str">
            <v>afm</v>
          </cell>
          <cell r="W294">
            <v>0</v>
          </cell>
          <cell r="X294" t="str">
            <v>OVG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10.087999999999999</v>
          </cell>
          <cell r="AG294">
            <v>10.087999999999999</v>
          </cell>
          <cell r="AH294" t="str">
            <v>OVG</v>
          </cell>
          <cell r="AI294" t="str">
            <v/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 t="str">
            <v>OVG</v>
          </cell>
          <cell r="AQ294" t="str">
            <v/>
          </cell>
        </row>
        <row r="295">
          <cell r="B295">
            <v>246298</v>
          </cell>
          <cell r="C295" t="str">
            <v xml:space="preserve">Tunteler Johan J </v>
          </cell>
          <cell r="D295" t="str">
            <v>A.g. Swart</v>
          </cell>
          <cell r="E295">
            <v>0</v>
          </cell>
          <cell r="F295" t="str">
            <v/>
          </cell>
          <cell r="G295" t="str">
            <v/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/>
          </cell>
          <cell r="M295" t="str">
            <v/>
          </cell>
          <cell r="N295">
            <v>0</v>
          </cell>
          <cell r="O295" t="str">
            <v/>
          </cell>
          <cell r="P295" t="str">
            <v/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 t="str">
            <v/>
          </cell>
          <cell r="V295">
            <v>0</v>
          </cell>
          <cell r="W295">
            <v>0</v>
          </cell>
          <cell r="X295">
            <v>0</v>
          </cell>
          <cell r="Y295" t="str">
            <v/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1.149</v>
          </cell>
          <cell r="AF295">
            <v>1.149</v>
          </cell>
          <cell r="AG295">
            <v>1.149</v>
          </cell>
          <cell r="AH295">
            <v>5</v>
          </cell>
          <cell r="AI295" t="str">
            <v>N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1.149</v>
          </cell>
          <cell r="AP295">
            <v>5</v>
          </cell>
          <cell r="AQ295" t="str">
            <v>N</v>
          </cell>
        </row>
        <row r="296">
          <cell r="B296">
            <v>123397</v>
          </cell>
          <cell r="C296" t="str">
            <v xml:space="preserve">Uktolseja Rob R. </v>
          </cell>
          <cell r="D296" t="str">
            <v>Mireslyra</v>
          </cell>
          <cell r="E296">
            <v>2.7080000000000002</v>
          </cell>
          <cell r="F296">
            <v>2</v>
          </cell>
          <cell r="G296" t="str">
            <v>O</v>
          </cell>
          <cell r="H296">
            <v>0</v>
          </cell>
          <cell r="I296" t="str">
            <v/>
          </cell>
          <cell r="J296" t="str">
            <v/>
          </cell>
          <cell r="K296">
            <v>0</v>
          </cell>
          <cell r="L296" t="str">
            <v/>
          </cell>
          <cell r="M296" t="str">
            <v/>
          </cell>
          <cell r="N296">
            <v>0</v>
          </cell>
          <cell r="O296" t="str">
            <v/>
          </cell>
          <cell r="P296" t="str">
            <v/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 t="str">
            <v/>
          </cell>
          <cell r="V296">
            <v>0</v>
          </cell>
          <cell r="W296">
            <v>3.4129999999999998</v>
          </cell>
          <cell r="X296">
            <v>2</v>
          </cell>
          <cell r="Y296" t="str">
            <v/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 t="str">
            <v/>
          </cell>
          <cell r="AE296">
            <v>0</v>
          </cell>
          <cell r="AF296">
            <v>3.4129999999999998</v>
          </cell>
          <cell r="AG296">
            <v>3.4129999999999998</v>
          </cell>
          <cell r="AH296">
            <v>2</v>
          </cell>
          <cell r="AI296" t="str">
            <v/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2</v>
          </cell>
          <cell r="AQ296" t="str">
            <v/>
          </cell>
        </row>
        <row r="297">
          <cell r="B297">
            <v>117886</v>
          </cell>
          <cell r="C297" t="str">
            <v xml:space="preserve">Vandermaelen Philip P. </v>
          </cell>
          <cell r="D297" t="str">
            <v>Mireslyra</v>
          </cell>
          <cell r="E297">
            <v>4.1909999999999998</v>
          </cell>
          <cell r="F297">
            <v>1</v>
          </cell>
          <cell r="G297" t="str">
            <v>O</v>
          </cell>
          <cell r="H297">
            <v>4.6100000000000003</v>
          </cell>
          <cell r="I297">
            <v>1</v>
          </cell>
          <cell r="J297" t="str">
            <v>O</v>
          </cell>
          <cell r="K297">
            <v>4.5880000000000001</v>
          </cell>
          <cell r="L297">
            <v>1</v>
          </cell>
          <cell r="M297" t="str">
            <v>O</v>
          </cell>
          <cell r="N297">
            <v>0</v>
          </cell>
          <cell r="O297" t="str">
            <v/>
          </cell>
          <cell r="P297" t="str">
            <v/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 t="str">
            <v/>
          </cell>
          <cell r="V297">
            <v>0</v>
          </cell>
          <cell r="W297">
            <v>0</v>
          </cell>
          <cell r="X297">
            <v>1</v>
          </cell>
          <cell r="Y297" t="str">
            <v/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 t="str">
            <v/>
          </cell>
          <cell r="AE297">
            <v>0</v>
          </cell>
          <cell r="AF297">
            <v>0</v>
          </cell>
          <cell r="AG297">
            <v>0</v>
          </cell>
          <cell r="AH297">
            <v>1</v>
          </cell>
          <cell r="AI297" t="str">
            <v/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1</v>
          </cell>
          <cell r="AQ297" t="str">
            <v/>
          </cell>
        </row>
        <row r="298">
          <cell r="B298">
            <v>221333</v>
          </cell>
          <cell r="C298" t="str">
            <v xml:space="preserve">Veenstra Derk D. </v>
          </cell>
          <cell r="D298" t="str">
            <v>Centrum</v>
          </cell>
          <cell r="E298">
            <v>2.1419999999999999</v>
          </cell>
          <cell r="F298">
            <v>3</v>
          </cell>
          <cell r="G298" t="str">
            <v>O</v>
          </cell>
          <cell r="H298">
            <v>2.17</v>
          </cell>
          <cell r="I298">
            <v>2</v>
          </cell>
          <cell r="J298" t="str">
            <v>P</v>
          </cell>
          <cell r="K298">
            <v>2.9569999999999999</v>
          </cell>
          <cell r="L298">
            <v>2</v>
          </cell>
          <cell r="M298" t="str">
            <v>O</v>
          </cell>
          <cell r="N298">
            <v>2.3199999999999998</v>
          </cell>
          <cell r="O298">
            <v>2</v>
          </cell>
          <cell r="P298" t="str">
            <v>HD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 t="str">
            <v>HD</v>
          </cell>
          <cell r="V298">
            <v>2.831</v>
          </cell>
          <cell r="W298">
            <v>3.2269999999999999</v>
          </cell>
          <cell r="X298">
            <v>2</v>
          </cell>
          <cell r="Y298" t="str">
            <v>O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 t="str">
            <v>O</v>
          </cell>
          <cell r="AE298">
            <v>2.5760000000000001</v>
          </cell>
          <cell r="AF298">
            <v>3</v>
          </cell>
          <cell r="AG298">
            <v>3</v>
          </cell>
          <cell r="AH298">
            <v>2</v>
          </cell>
          <cell r="AI298" t="str">
            <v>O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2.5760000000000001</v>
          </cell>
          <cell r="AP298">
            <v>2</v>
          </cell>
          <cell r="AQ298" t="str">
            <v>O</v>
          </cell>
        </row>
        <row r="299">
          <cell r="B299">
            <v>145711</v>
          </cell>
          <cell r="C299" t="str">
            <v xml:space="preserve">Veenstra Jan J. </v>
          </cell>
          <cell r="D299" t="str">
            <v>Emmen `65</v>
          </cell>
          <cell r="E299">
            <v>2.4079999999999999</v>
          </cell>
          <cell r="F299">
            <v>3</v>
          </cell>
          <cell r="G299" t="str">
            <v>O</v>
          </cell>
          <cell r="H299">
            <v>2.0379999999999998</v>
          </cell>
          <cell r="I299">
            <v>3</v>
          </cell>
          <cell r="J299" t="str">
            <v>O</v>
          </cell>
          <cell r="K299">
            <v>2.3069999999999999</v>
          </cell>
          <cell r="L299">
            <v>3</v>
          </cell>
          <cell r="M299" t="str">
            <v>O</v>
          </cell>
          <cell r="N299">
            <v>0</v>
          </cell>
          <cell r="O299" t="str">
            <v/>
          </cell>
          <cell r="U299">
            <v>0</v>
          </cell>
          <cell r="V299">
            <v>2.3069999999999999</v>
          </cell>
          <cell r="W299">
            <v>0</v>
          </cell>
          <cell r="X299">
            <v>3</v>
          </cell>
          <cell r="Y299" t="str">
            <v>O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 t="str">
            <v>O</v>
          </cell>
          <cell r="AE299">
            <v>0</v>
          </cell>
          <cell r="AF299">
            <v>0</v>
          </cell>
          <cell r="AG299">
            <v>0</v>
          </cell>
          <cell r="AH299">
            <v>3</v>
          </cell>
          <cell r="AI299" t="str">
            <v/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3</v>
          </cell>
          <cell r="AQ299" t="str">
            <v/>
          </cell>
        </row>
        <row r="300">
          <cell r="B300">
            <v>203395</v>
          </cell>
          <cell r="C300" t="str">
            <v xml:space="preserve">Veenstra Jerrit J. </v>
          </cell>
          <cell r="D300" t="str">
            <v>De Harmonie GR</v>
          </cell>
          <cell r="E300">
            <v>10.42</v>
          </cell>
          <cell r="F300" t="str">
            <v>EXT</v>
          </cell>
          <cell r="G300" t="str">
            <v>D</v>
          </cell>
          <cell r="H300">
            <v>0</v>
          </cell>
          <cell r="I300" t="str">
            <v/>
          </cell>
          <cell r="J300">
            <v>0</v>
          </cell>
          <cell r="K300">
            <v>10.67</v>
          </cell>
          <cell r="L300" t="str">
            <v>EXT</v>
          </cell>
          <cell r="M300" t="str">
            <v>HD</v>
          </cell>
          <cell r="N300">
            <v>10.57</v>
          </cell>
          <cell r="O300" t="str">
            <v>EXT</v>
          </cell>
          <cell r="P300" t="str">
            <v>D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 t="str">
            <v>D</v>
          </cell>
          <cell r="V300">
            <v>8.41</v>
          </cell>
          <cell r="W300">
            <v>9.6199999999999992</v>
          </cell>
          <cell r="X300" t="str">
            <v>HFD</v>
          </cell>
          <cell r="Y300" t="str">
            <v>O</v>
          </cell>
          <cell r="Z300">
            <v>8.41</v>
          </cell>
          <cell r="AA300">
            <v>8.68</v>
          </cell>
          <cell r="AB300">
            <v>0</v>
          </cell>
          <cell r="AC300">
            <v>0</v>
          </cell>
          <cell r="AD300" t="str">
            <v>O</v>
          </cell>
          <cell r="AE300">
            <v>7.4080000000000004</v>
          </cell>
          <cell r="AF300">
            <v>10.106</v>
          </cell>
          <cell r="AG300">
            <v>10.106</v>
          </cell>
          <cell r="AH300" t="str">
            <v>HFD</v>
          </cell>
          <cell r="AI300" t="str">
            <v>O</v>
          </cell>
          <cell r="AJ300">
            <v>0</v>
          </cell>
          <cell r="AK300">
            <v>7.8780000000000001</v>
          </cell>
          <cell r="AL300">
            <v>8.6430000000000007</v>
          </cell>
          <cell r="AM300">
            <v>9.0410000000000004</v>
          </cell>
          <cell r="AN300">
            <v>0</v>
          </cell>
          <cell r="AO300">
            <v>9.0410000000000004</v>
          </cell>
          <cell r="AP300" t="str">
            <v>HFD</v>
          </cell>
          <cell r="AQ300" t="str">
            <v>O</v>
          </cell>
        </row>
        <row r="301">
          <cell r="B301">
            <v>160077</v>
          </cell>
          <cell r="C301" t="str">
            <v xml:space="preserve">Vegter Henk H.J. </v>
          </cell>
          <cell r="D301" t="str">
            <v>De Harmonie GR</v>
          </cell>
          <cell r="E301">
            <v>9.1199999999999992</v>
          </cell>
          <cell r="F301" t="str">
            <v>HFD</v>
          </cell>
          <cell r="G301" t="str">
            <v>O</v>
          </cell>
          <cell r="H301">
            <v>9.1199999999999992</v>
          </cell>
          <cell r="I301" t="str">
            <v>HFD</v>
          </cell>
          <cell r="J301" t="str">
            <v>O</v>
          </cell>
          <cell r="K301">
            <v>6.4059999999999997</v>
          </cell>
          <cell r="L301" t="str">
            <v>HFD</v>
          </cell>
          <cell r="M301" t="str">
            <v>HD</v>
          </cell>
          <cell r="N301">
            <v>7.14</v>
          </cell>
          <cell r="O301" t="str">
            <v>HFD</v>
          </cell>
          <cell r="P301" t="str">
            <v>O</v>
          </cell>
          <cell r="Q301">
            <v>7.14</v>
          </cell>
          <cell r="R301">
            <v>0</v>
          </cell>
          <cell r="S301">
            <v>0</v>
          </cell>
          <cell r="T301">
            <v>0</v>
          </cell>
          <cell r="U301" t="str">
            <v>O</v>
          </cell>
          <cell r="V301">
            <v>7.14</v>
          </cell>
          <cell r="W301">
            <v>6.36</v>
          </cell>
          <cell r="X301" t="str">
            <v>HFD</v>
          </cell>
          <cell r="Y301" t="str">
            <v>O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 t="str">
            <v>O</v>
          </cell>
          <cell r="AE301">
            <v>6.266</v>
          </cell>
          <cell r="AF301">
            <v>7.6</v>
          </cell>
          <cell r="AG301">
            <v>7.6</v>
          </cell>
          <cell r="AH301" t="str">
            <v>HFD</v>
          </cell>
          <cell r="AI301" t="str">
            <v>O</v>
          </cell>
          <cell r="AJ301">
            <v>0</v>
          </cell>
          <cell r="AK301">
            <v>6.29</v>
          </cell>
          <cell r="AL301">
            <v>0</v>
          </cell>
          <cell r="AM301">
            <v>0</v>
          </cell>
          <cell r="AN301" t="str">
            <v>hd vv</v>
          </cell>
          <cell r="AO301">
            <v>7.6</v>
          </cell>
          <cell r="AP301" t="str">
            <v>HFD</v>
          </cell>
          <cell r="AQ301" t="str">
            <v>O</v>
          </cell>
        </row>
        <row r="302">
          <cell r="B302">
            <v>117663</v>
          </cell>
          <cell r="C302" t="str">
            <v xml:space="preserve">Veldhuis Roel R. </v>
          </cell>
          <cell r="D302" t="str">
            <v>Groninger Biljart Club</v>
          </cell>
          <cell r="E302">
            <v>2.3149999999999999</v>
          </cell>
          <cell r="F302">
            <v>3</v>
          </cell>
          <cell r="G302" t="str">
            <v>O</v>
          </cell>
          <cell r="H302">
            <v>1.786</v>
          </cell>
          <cell r="I302">
            <v>3</v>
          </cell>
          <cell r="J302" t="str">
            <v>D</v>
          </cell>
          <cell r="K302">
            <v>1.7869999999999999</v>
          </cell>
          <cell r="L302">
            <v>3</v>
          </cell>
          <cell r="M302" t="str">
            <v>O</v>
          </cell>
          <cell r="N302">
            <v>0</v>
          </cell>
          <cell r="O302" t="str">
            <v/>
          </cell>
          <cell r="P302" t="str">
            <v/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 t="str">
            <v/>
          </cell>
          <cell r="V302">
            <v>0</v>
          </cell>
          <cell r="W302">
            <v>0</v>
          </cell>
          <cell r="X302">
            <v>3</v>
          </cell>
          <cell r="Y302" t="str">
            <v/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 t="str">
            <v/>
          </cell>
          <cell r="AE302">
            <v>0</v>
          </cell>
          <cell r="AF302">
            <v>0</v>
          </cell>
          <cell r="AG302">
            <v>0</v>
          </cell>
          <cell r="AH302">
            <v>3</v>
          </cell>
          <cell r="AI302" t="str">
            <v/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3</v>
          </cell>
          <cell r="AQ302" t="str">
            <v/>
          </cell>
        </row>
        <row r="303">
          <cell r="B303">
            <v>111517</v>
          </cell>
          <cell r="C303" t="str">
            <v xml:space="preserve">Veldkamp Egbert E. </v>
          </cell>
          <cell r="D303" t="str">
            <v>Beiler Biljart Club</v>
          </cell>
          <cell r="E303">
            <v>2.7010000000000001</v>
          </cell>
          <cell r="F303">
            <v>2</v>
          </cell>
          <cell r="G303" t="str">
            <v>O</v>
          </cell>
          <cell r="H303">
            <v>2.3919999999999999</v>
          </cell>
          <cell r="I303">
            <v>2</v>
          </cell>
          <cell r="J303" t="str">
            <v>HD</v>
          </cell>
          <cell r="K303">
            <v>2.3919999999999999</v>
          </cell>
          <cell r="L303">
            <v>3</v>
          </cell>
          <cell r="M303" t="str">
            <v>D</v>
          </cell>
          <cell r="N303">
            <v>2.93</v>
          </cell>
          <cell r="O303">
            <v>3</v>
          </cell>
          <cell r="P303" t="str">
            <v>O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 t="str">
            <v>O</v>
          </cell>
          <cell r="V303">
            <v>0</v>
          </cell>
          <cell r="W303">
            <v>0</v>
          </cell>
          <cell r="X303">
            <v>3</v>
          </cell>
          <cell r="Y303" t="str">
            <v/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 t="str">
            <v/>
          </cell>
          <cell r="AE303">
            <v>0</v>
          </cell>
          <cell r="AF303">
            <v>0</v>
          </cell>
          <cell r="AG303">
            <v>0</v>
          </cell>
          <cell r="AH303">
            <v>3</v>
          </cell>
          <cell r="AI303" t="str">
            <v/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3</v>
          </cell>
          <cell r="AQ303" t="str">
            <v/>
          </cell>
        </row>
        <row r="304">
          <cell r="B304">
            <v>236630</v>
          </cell>
          <cell r="C304" t="str">
            <v xml:space="preserve">Verstegen Barry B.M. </v>
          </cell>
          <cell r="D304" t="str">
            <v>De Poedel</v>
          </cell>
          <cell r="E304">
            <v>0</v>
          </cell>
          <cell r="F304" t="str">
            <v/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0.90500000000000003</v>
          </cell>
          <cell r="W304">
            <v>0.96499999999999997</v>
          </cell>
          <cell r="X304">
            <v>5</v>
          </cell>
          <cell r="Y304" t="str">
            <v>N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 t="str">
            <v>N</v>
          </cell>
          <cell r="AE304">
            <v>0</v>
          </cell>
          <cell r="AF304">
            <v>1.1910000000000001</v>
          </cell>
          <cell r="AG304">
            <v>1.1910000000000001</v>
          </cell>
          <cell r="AH304">
            <v>5</v>
          </cell>
          <cell r="AI304" t="str">
            <v/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1.1910000000000001</v>
          </cell>
          <cell r="AP304">
            <v>5</v>
          </cell>
          <cell r="AQ304" t="str">
            <v/>
          </cell>
        </row>
        <row r="305">
          <cell r="B305">
            <v>183833</v>
          </cell>
          <cell r="C305" t="str">
            <v xml:space="preserve">Verver Henk H. </v>
          </cell>
          <cell r="D305" t="str">
            <v>De Harmonie GR</v>
          </cell>
          <cell r="E305">
            <v>1.8180000000000001</v>
          </cell>
          <cell r="F305">
            <v>3</v>
          </cell>
          <cell r="G305" t="str">
            <v>O</v>
          </cell>
          <cell r="H305">
            <v>2.0430000000000001</v>
          </cell>
          <cell r="I305">
            <v>3</v>
          </cell>
          <cell r="J305" t="str">
            <v>O</v>
          </cell>
          <cell r="K305">
            <v>1.98</v>
          </cell>
          <cell r="L305">
            <v>3</v>
          </cell>
          <cell r="M305" t="str">
            <v>O</v>
          </cell>
          <cell r="N305">
            <v>0</v>
          </cell>
          <cell r="O305" t="str">
            <v/>
          </cell>
          <cell r="P305" t="str">
            <v/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 t="str">
            <v/>
          </cell>
          <cell r="V305">
            <v>0</v>
          </cell>
          <cell r="W305">
            <v>1.51</v>
          </cell>
          <cell r="X305">
            <v>3</v>
          </cell>
          <cell r="Y305" t="str">
            <v/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 t="str">
            <v/>
          </cell>
          <cell r="AE305">
            <v>0</v>
          </cell>
          <cell r="AF305">
            <v>1.51</v>
          </cell>
          <cell r="AG305">
            <v>1.51</v>
          </cell>
          <cell r="AH305">
            <v>3</v>
          </cell>
          <cell r="AI305" t="str">
            <v/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3</v>
          </cell>
          <cell r="AQ305" t="str">
            <v/>
          </cell>
        </row>
        <row r="306">
          <cell r="B306">
            <v>114129</v>
          </cell>
          <cell r="C306" t="str">
            <v xml:space="preserve">Viel Bas B. </v>
          </cell>
          <cell r="D306" t="str">
            <v>De Poedel</v>
          </cell>
          <cell r="E306">
            <v>1.875</v>
          </cell>
          <cell r="F306">
            <v>3</v>
          </cell>
          <cell r="G306" t="str">
            <v>O</v>
          </cell>
          <cell r="H306">
            <v>1.421</v>
          </cell>
          <cell r="I306">
            <v>3</v>
          </cell>
          <cell r="J306" t="str">
            <v>HD</v>
          </cell>
          <cell r="K306">
            <v>1.4359999999999999</v>
          </cell>
          <cell r="L306">
            <v>4</v>
          </cell>
          <cell r="M306" t="str">
            <v>D</v>
          </cell>
          <cell r="N306">
            <v>1.67</v>
          </cell>
          <cell r="O306">
            <v>4</v>
          </cell>
          <cell r="P306" t="str">
            <v>O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 t="str">
            <v>O</v>
          </cell>
          <cell r="V306">
            <v>1.67</v>
          </cell>
          <cell r="W306">
            <v>1.6180000000000001</v>
          </cell>
          <cell r="X306">
            <v>4</v>
          </cell>
          <cell r="Y306" t="str">
            <v>O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 t="str">
            <v>O</v>
          </cell>
          <cell r="AE306">
            <v>0</v>
          </cell>
          <cell r="AF306">
            <v>1.6180000000000001</v>
          </cell>
          <cell r="AG306">
            <v>1.6180000000000001</v>
          </cell>
          <cell r="AH306">
            <v>4</v>
          </cell>
          <cell r="AI306" t="str">
            <v/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4</v>
          </cell>
          <cell r="AQ306" t="str">
            <v/>
          </cell>
        </row>
        <row r="307">
          <cell r="B307">
            <v>141540</v>
          </cell>
          <cell r="C307" t="str">
            <v xml:space="preserve">Visser Annemiek A. </v>
          </cell>
          <cell r="D307" t="str">
            <v>Trianta</v>
          </cell>
          <cell r="E307">
            <v>0</v>
          </cell>
          <cell r="F307" t="str">
            <v/>
          </cell>
          <cell r="G307" t="str">
            <v/>
          </cell>
          <cell r="H307">
            <v>2.1800000000000002</v>
          </cell>
          <cell r="I307">
            <v>3</v>
          </cell>
          <cell r="J307" t="str">
            <v>O</v>
          </cell>
          <cell r="K307">
            <v>1.6220000000000001</v>
          </cell>
          <cell r="L307">
            <v>3</v>
          </cell>
          <cell r="M307" t="str">
            <v>HD</v>
          </cell>
          <cell r="N307">
            <v>1.77</v>
          </cell>
          <cell r="O307">
            <v>3</v>
          </cell>
          <cell r="P307" t="str">
            <v>O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 t="str">
            <v>O</v>
          </cell>
          <cell r="V307">
            <v>1.77</v>
          </cell>
          <cell r="W307">
            <v>0</v>
          </cell>
          <cell r="X307">
            <v>3</v>
          </cell>
          <cell r="Y307" t="str">
            <v>O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 t="str">
            <v>O</v>
          </cell>
          <cell r="AE307">
            <v>0</v>
          </cell>
          <cell r="AF307">
            <v>0</v>
          </cell>
          <cell r="AG307">
            <v>0</v>
          </cell>
          <cell r="AH307">
            <v>3</v>
          </cell>
          <cell r="AI307" t="str">
            <v/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3</v>
          </cell>
          <cell r="AQ307" t="str">
            <v/>
          </cell>
        </row>
        <row r="308">
          <cell r="B308">
            <v>111545</v>
          </cell>
          <cell r="C308" t="str">
            <v xml:space="preserve">Visser Fennie F. </v>
          </cell>
          <cell r="D308" t="str">
            <v>A.g. Swart</v>
          </cell>
          <cell r="E308">
            <v>1.079</v>
          </cell>
          <cell r="F308">
            <v>5</v>
          </cell>
          <cell r="G308" t="str">
            <v>O</v>
          </cell>
          <cell r="H308">
            <v>0</v>
          </cell>
          <cell r="I308" t="str">
            <v/>
          </cell>
          <cell r="J308" t="str">
            <v/>
          </cell>
          <cell r="K308">
            <v>0</v>
          </cell>
          <cell r="L308" t="str">
            <v/>
          </cell>
          <cell r="M308" t="str">
            <v/>
          </cell>
          <cell r="N308">
            <v>0</v>
          </cell>
          <cell r="O308" t="str">
            <v/>
          </cell>
          <cell r="P308" t="str">
            <v/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 t="str">
            <v/>
          </cell>
          <cell r="V308">
            <v>0</v>
          </cell>
          <cell r="W308">
            <v>1.0880000000000001</v>
          </cell>
          <cell r="X308">
            <v>5</v>
          </cell>
          <cell r="Y308" t="str">
            <v/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 t="str">
            <v/>
          </cell>
          <cell r="AE308">
            <v>0</v>
          </cell>
          <cell r="AF308">
            <v>0.95</v>
          </cell>
          <cell r="AG308">
            <v>0.95</v>
          </cell>
          <cell r="AH308">
            <v>5</v>
          </cell>
          <cell r="AI308" t="str">
            <v/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0.95</v>
          </cell>
          <cell r="AP308">
            <v>5</v>
          </cell>
          <cell r="AQ308" t="str">
            <v/>
          </cell>
        </row>
        <row r="309">
          <cell r="B309">
            <v>183834</v>
          </cell>
          <cell r="C309" t="str">
            <v xml:space="preserve">Visser Sipke S. </v>
          </cell>
          <cell r="D309" t="str">
            <v>Mireslyra</v>
          </cell>
          <cell r="E309">
            <v>16.18</v>
          </cell>
          <cell r="F309" t="str">
            <v>OVG</v>
          </cell>
          <cell r="G309" t="str">
            <v>D</v>
          </cell>
          <cell r="H309">
            <v>27.08</v>
          </cell>
          <cell r="I309" t="str">
            <v>OVG</v>
          </cell>
          <cell r="J309" t="str">
            <v>O</v>
          </cell>
          <cell r="K309">
            <v>20.010000000000002</v>
          </cell>
          <cell r="L309" t="str">
            <v>OVG</v>
          </cell>
          <cell r="M309" t="str">
            <v>O</v>
          </cell>
          <cell r="N309">
            <v>38.51</v>
          </cell>
          <cell r="O309" t="str">
            <v>OVG</v>
          </cell>
          <cell r="P309" t="str">
            <v>DP</v>
          </cell>
          <cell r="Q309">
            <v>0</v>
          </cell>
          <cell r="R309">
            <v>0</v>
          </cell>
          <cell r="S309">
            <v>0</v>
          </cell>
          <cell r="T309" t="str">
            <v>P-TOP</v>
          </cell>
          <cell r="U309" t="str">
            <v>DP</v>
          </cell>
          <cell r="V309">
            <v>0</v>
          </cell>
          <cell r="W309">
            <v>0</v>
          </cell>
          <cell r="X309" t="str">
            <v>TOP</v>
          </cell>
          <cell r="Y309" t="str">
            <v/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 t="str">
            <v/>
          </cell>
          <cell r="AE309">
            <v>0</v>
          </cell>
          <cell r="AF309">
            <v>0</v>
          </cell>
          <cell r="AG309">
            <v>0</v>
          </cell>
          <cell r="AH309" t="str">
            <v>TOP</v>
          </cell>
          <cell r="AI309" t="str">
            <v/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 t="str">
            <v>TOP</v>
          </cell>
          <cell r="AQ309" t="str">
            <v/>
          </cell>
        </row>
        <row r="310">
          <cell r="B310">
            <v>216747</v>
          </cell>
          <cell r="C310" t="str">
            <v xml:space="preserve">Viswat Eppo E. </v>
          </cell>
          <cell r="D310" t="str">
            <v>Groninger Biljart Club</v>
          </cell>
          <cell r="E310">
            <v>2.0110000000000001</v>
          </cell>
          <cell r="F310">
            <v>3</v>
          </cell>
          <cell r="G310" t="str">
            <v>O</v>
          </cell>
          <cell r="H310">
            <v>2.2189999999999999</v>
          </cell>
          <cell r="I310">
            <v>3</v>
          </cell>
          <cell r="J310" t="str">
            <v>O</v>
          </cell>
          <cell r="K310">
            <v>2.2189999999999999</v>
          </cell>
          <cell r="L310">
            <v>3</v>
          </cell>
          <cell r="M310" t="str">
            <v>O</v>
          </cell>
          <cell r="N310">
            <v>2.04</v>
          </cell>
          <cell r="O310">
            <v>3</v>
          </cell>
          <cell r="P310" t="str">
            <v>O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 t="str">
            <v>O</v>
          </cell>
          <cell r="V310">
            <v>2.04</v>
          </cell>
          <cell r="W310">
            <v>2.4460000000000002</v>
          </cell>
          <cell r="X310">
            <v>3</v>
          </cell>
          <cell r="Y310" t="str">
            <v>O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 t="str">
            <v>O</v>
          </cell>
          <cell r="AE310">
            <v>2.3210000000000002</v>
          </cell>
          <cell r="AF310">
            <v>2.411</v>
          </cell>
          <cell r="AG310">
            <v>2.4390000000000001</v>
          </cell>
          <cell r="AH310">
            <v>3</v>
          </cell>
          <cell r="AI310" t="str">
            <v>O</v>
          </cell>
          <cell r="AJ310">
            <v>0</v>
          </cell>
          <cell r="AK310">
            <v>2.1419999999999999</v>
          </cell>
          <cell r="AL310">
            <v>0</v>
          </cell>
          <cell r="AM310">
            <v>0</v>
          </cell>
          <cell r="AN310">
            <v>0</v>
          </cell>
          <cell r="AO310">
            <v>2.3210000000000002</v>
          </cell>
          <cell r="AP310">
            <v>3</v>
          </cell>
          <cell r="AQ310" t="str">
            <v>O</v>
          </cell>
        </row>
        <row r="311">
          <cell r="B311">
            <v>179250</v>
          </cell>
          <cell r="C311" t="str">
            <v>Vlierden Dick D. van</v>
          </cell>
          <cell r="D311" t="str">
            <v>De Harmonie GR</v>
          </cell>
          <cell r="E311">
            <v>7.26</v>
          </cell>
          <cell r="F311" t="str">
            <v>HFD</v>
          </cell>
          <cell r="G311" t="str">
            <v>O</v>
          </cell>
          <cell r="H311">
            <v>7.26</v>
          </cell>
          <cell r="I311" t="str">
            <v>HFD</v>
          </cell>
          <cell r="J311" t="str">
            <v>O</v>
          </cell>
          <cell r="K311">
            <v>9.0869999999999997</v>
          </cell>
          <cell r="L311" t="str">
            <v>HFD</v>
          </cell>
          <cell r="M311" t="str">
            <v>O</v>
          </cell>
          <cell r="N311">
            <v>9.0869999999999997</v>
          </cell>
          <cell r="O311" t="str">
            <v>HFD</v>
          </cell>
          <cell r="P311" t="str">
            <v>O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 t="str">
            <v>O</v>
          </cell>
          <cell r="V311">
            <v>6.97</v>
          </cell>
          <cell r="W311">
            <v>7.7</v>
          </cell>
          <cell r="X311" t="str">
            <v>HFD</v>
          </cell>
          <cell r="Y311" t="str">
            <v>O</v>
          </cell>
          <cell r="Z311">
            <v>6.97</v>
          </cell>
          <cell r="AA311">
            <v>0</v>
          </cell>
          <cell r="AB311">
            <v>0</v>
          </cell>
          <cell r="AC311">
            <v>0</v>
          </cell>
          <cell r="AD311" t="str">
            <v>O</v>
          </cell>
          <cell r="AE311">
            <v>6.4279999999999999</v>
          </cell>
          <cell r="AF311">
            <v>7.7</v>
          </cell>
          <cell r="AG311" t="str">
            <v>niet gesp.</v>
          </cell>
          <cell r="AH311" t="str">
            <v>HFD</v>
          </cell>
          <cell r="AI311" t="str">
            <v>HD</v>
          </cell>
          <cell r="AJ311">
            <v>0</v>
          </cell>
          <cell r="AK311">
            <v>6.0350000000000001</v>
          </cell>
          <cell r="AL311">
            <v>0</v>
          </cell>
          <cell r="AM311">
            <v>0</v>
          </cell>
          <cell r="AN311">
            <v>0</v>
          </cell>
          <cell r="AO311">
            <v>6.4279999999999999</v>
          </cell>
          <cell r="AP311" t="str">
            <v>HFD</v>
          </cell>
          <cell r="AQ311" t="str">
            <v>HD</v>
          </cell>
        </row>
        <row r="312">
          <cell r="B312">
            <v>184285</v>
          </cell>
          <cell r="C312" t="str">
            <v xml:space="preserve">Vogt Martin M.A.L. </v>
          </cell>
          <cell r="D312" t="str">
            <v>Biljartschool.nl</v>
          </cell>
          <cell r="E312">
            <v>2.766</v>
          </cell>
          <cell r="F312">
            <v>2</v>
          </cell>
          <cell r="G312" t="str">
            <v>O</v>
          </cell>
          <cell r="H312">
            <v>3.1440000000000001</v>
          </cell>
          <cell r="I312">
            <v>2</v>
          </cell>
          <cell r="J312" t="str">
            <v>O</v>
          </cell>
          <cell r="K312">
            <v>3.35</v>
          </cell>
          <cell r="L312">
            <v>2</v>
          </cell>
          <cell r="M312" t="str">
            <v>O</v>
          </cell>
          <cell r="N312">
            <v>3.4</v>
          </cell>
          <cell r="O312">
            <v>2</v>
          </cell>
          <cell r="P312" t="str">
            <v>O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 t="str">
            <v>O</v>
          </cell>
          <cell r="V312">
            <v>3.2050000000000001</v>
          </cell>
          <cell r="W312">
            <v>3.6139999999999999</v>
          </cell>
          <cell r="X312">
            <v>2</v>
          </cell>
          <cell r="Y312" t="str">
            <v>O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 t="str">
            <v>O</v>
          </cell>
          <cell r="AE312">
            <v>3.2970000000000002</v>
          </cell>
          <cell r="AF312">
            <v>3.4</v>
          </cell>
          <cell r="AG312">
            <v>3.593</v>
          </cell>
          <cell r="AH312">
            <v>2</v>
          </cell>
          <cell r="AI312" t="str">
            <v>O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3.2970000000000002</v>
          </cell>
          <cell r="AP312">
            <v>2</v>
          </cell>
          <cell r="AQ312" t="str">
            <v>O</v>
          </cell>
        </row>
        <row r="313">
          <cell r="B313">
            <v>123395</v>
          </cell>
          <cell r="C313" t="str">
            <v>Voort Steve S. van de</v>
          </cell>
          <cell r="D313" t="str">
            <v>Mireslyra</v>
          </cell>
          <cell r="E313">
            <v>4.3840000000000003</v>
          </cell>
          <cell r="F313">
            <v>1</v>
          </cell>
          <cell r="G313" t="str">
            <v>O</v>
          </cell>
          <cell r="H313">
            <v>5.0810000000000004</v>
          </cell>
          <cell r="I313">
            <v>1</v>
          </cell>
          <cell r="J313" t="str">
            <v>O</v>
          </cell>
          <cell r="K313">
            <v>4.9660000000000002</v>
          </cell>
          <cell r="L313">
            <v>1</v>
          </cell>
          <cell r="M313" t="str">
            <v>O</v>
          </cell>
          <cell r="N313">
            <v>4.3499999999999996</v>
          </cell>
          <cell r="O313">
            <v>1</v>
          </cell>
          <cell r="P313" t="str">
            <v>O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 t="str">
            <v>O</v>
          </cell>
          <cell r="V313">
            <v>4.3499999999999996</v>
          </cell>
          <cell r="W313">
            <v>3.8929999999999998</v>
          </cell>
          <cell r="X313">
            <v>1</v>
          </cell>
          <cell r="Y313" t="str">
            <v>O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 t="str">
            <v>O</v>
          </cell>
          <cell r="AE313">
            <v>4.0810000000000004</v>
          </cell>
          <cell r="AF313">
            <v>3.6</v>
          </cell>
          <cell r="AG313">
            <v>3.8039999999999998</v>
          </cell>
          <cell r="AH313">
            <v>1</v>
          </cell>
          <cell r="AI313" t="str">
            <v>O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4.0810000000000004</v>
          </cell>
          <cell r="AP313">
            <v>1</v>
          </cell>
          <cell r="AQ313" t="str">
            <v>O</v>
          </cell>
        </row>
        <row r="314">
          <cell r="B314">
            <v>239929</v>
          </cell>
          <cell r="C314" t="str">
            <v>Vries Aarnoud A. de</v>
          </cell>
          <cell r="D314" t="str">
            <v>Wbc '68</v>
          </cell>
          <cell r="E314">
            <v>0</v>
          </cell>
          <cell r="F314" t="str">
            <v/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0.95</v>
          </cell>
          <cell r="W314">
            <v>0</v>
          </cell>
          <cell r="X314">
            <v>5</v>
          </cell>
          <cell r="Y314" t="str">
            <v>N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 t="str">
            <v>N</v>
          </cell>
          <cell r="AE314">
            <v>0.75</v>
          </cell>
          <cell r="AF314">
            <v>0</v>
          </cell>
          <cell r="AG314">
            <v>0</v>
          </cell>
          <cell r="AH314">
            <v>5</v>
          </cell>
          <cell r="AI314" t="str">
            <v>O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0.75</v>
          </cell>
          <cell r="AP314">
            <v>5</v>
          </cell>
          <cell r="AQ314" t="str">
            <v>O</v>
          </cell>
        </row>
        <row r="315">
          <cell r="B315">
            <v>202556</v>
          </cell>
          <cell r="C315" t="str">
            <v>Vries Bart B. de</v>
          </cell>
          <cell r="D315" t="str">
            <v>De Harmonie GR</v>
          </cell>
          <cell r="E315">
            <v>1.79</v>
          </cell>
          <cell r="F315">
            <v>3</v>
          </cell>
          <cell r="G315" t="str">
            <v>O</v>
          </cell>
          <cell r="H315">
            <v>2.0430000000000001</v>
          </cell>
          <cell r="I315">
            <v>3</v>
          </cell>
          <cell r="J315" t="str">
            <v>O</v>
          </cell>
          <cell r="K315">
            <v>1.9159999999999999</v>
          </cell>
          <cell r="L315">
            <v>3</v>
          </cell>
          <cell r="M315" t="str">
            <v>O</v>
          </cell>
          <cell r="N315">
            <v>1.82</v>
          </cell>
          <cell r="O315">
            <v>3</v>
          </cell>
          <cell r="P315" t="str">
            <v>O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 t="str">
            <v>O</v>
          </cell>
          <cell r="V315">
            <v>1.82</v>
          </cell>
          <cell r="W315">
            <v>2.0099999999999998</v>
          </cell>
          <cell r="X315">
            <v>3</v>
          </cell>
          <cell r="Y315" t="str">
            <v>O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 t="str">
            <v>O</v>
          </cell>
          <cell r="AE315">
            <v>2.0099999999999998</v>
          </cell>
          <cell r="AF315">
            <v>1.9</v>
          </cell>
          <cell r="AG315">
            <v>1.9</v>
          </cell>
          <cell r="AH315">
            <v>3</v>
          </cell>
          <cell r="AI315" t="str">
            <v>O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2.0099999999999998</v>
          </cell>
          <cell r="AP315">
            <v>3</v>
          </cell>
          <cell r="AQ315" t="str">
            <v>O</v>
          </cell>
        </row>
        <row r="316">
          <cell r="B316">
            <v>154610</v>
          </cell>
          <cell r="C316" t="str">
            <v>Vries Hein H. de</v>
          </cell>
          <cell r="D316" t="str">
            <v>Centrum</v>
          </cell>
          <cell r="E316">
            <v>0</v>
          </cell>
          <cell r="F316" t="str">
            <v/>
          </cell>
          <cell r="G316" t="str">
            <v/>
          </cell>
          <cell r="H316">
            <v>0</v>
          </cell>
          <cell r="I316" t="str">
            <v/>
          </cell>
          <cell r="J316" t="str">
            <v/>
          </cell>
          <cell r="K316">
            <v>0</v>
          </cell>
          <cell r="L316" t="str">
            <v/>
          </cell>
          <cell r="M316" t="str">
            <v/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 t="str">
            <v>N</v>
          </cell>
          <cell r="V316">
            <v>5.69</v>
          </cell>
          <cell r="W316">
            <v>5.1760000000000002</v>
          </cell>
          <cell r="X316" t="str">
            <v>HFD</v>
          </cell>
          <cell r="Y316" t="str">
            <v>HD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 t="str">
            <v>HD</v>
          </cell>
          <cell r="AE316">
            <v>0</v>
          </cell>
          <cell r="AF316">
            <v>5.1760000000000002</v>
          </cell>
          <cell r="AG316">
            <v>5.1760000000000002</v>
          </cell>
          <cell r="AH316" t="str">
            <v>HFD</v>
          </cell>
          <cell r="AI316" t="str">
            <v/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 t="str">
            <v>HFD</v>
          </cell>
          <cell r="AQ316" t="str">
            <v/>
          </cell>
        </row>
        <row r="317">
          <cell r="B317">
            <v>226978</v>
          </cell>
          <cell r="C317" t="str">
            <v>Vries Renze R. de</v>
          </cell>
          <cell r="D317" t="str">
            <v>De Harmonie GR</v>
          </cell>
          <cell r="E317">
            <v>0</v>
          </cell>
          <cell r="F317" t="str">
            <v/>
          </cell>
          <cell r="G317" t="str">
            <v/>
          </cell>
          <cell r="H317">
            <v>0</v>
          </cell>
          <cell r="I317" t="str">
            <v/>
          </cell>
          <cell r="J317" t="str">
            <v/>
          </cell>
          <cell r="K317">
            <v>0.8</v>
          </cell>
          <cell r="L317">
            <v>5</v>
          </cell>
          <cell r="M317" t="str">
            <v>O</v>
          </cell>
          <cell r="N317">
            <v>1.127</v>
          </cell>
          <cell r="O317">
            <v>5</v>
          </cell>
          <cell r="P317" t="str">
            <v>O</v>
          </cell>
          <cell r="Q317">
            <v>0.96</v>
          </cell>
          <cell r="R317">
            <v>0</v>
          </cell>
          <cell r="S317">
            <v>0</v>
          </cell>
          <cell r="T317">
            <v>0</v>
          </cell>
          <cell r="U317" t="str">
            <v>O</v>
          </cell>
          <cell r="V317">
            <v>1.0900000000000001</v>
          </cell>
          <cell r="W317">
            <v>1.127</v>
          </cell>
          <cell r="X317">
            <v>4</v>
          </cell>
          <cell r="Y317" t="str">
            <v>HD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 t="str">
            <v>HD</v>
          </cell>
          <cell r="AE317">
            <v>1.466</v>
          </cell>
          <cell r="AF317">
            <v>0</v>
          </cell>
          <cell r="AG317">
            <v>0</v>
          </cell>
          <cell r="AH317">
            <v>4</v>
          </cell>
          <cell r="AI317" t="str">
            <v>O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1.466</v>
          </cell>
          <cell r="AP317">
            <v>4</v>
          </cell>
          <cell r="AQ317" t="str">
            <v>O</v>
          </cell>
        </row>
        <row r="318">
          <cell r="B318">
            <v>219728</v>
          </cell>
          <cell r="C318" t="str">
            <v>Vries Trienco T. de</v>
          </cell>
          <cell r="D318" t="str">
            <v>Groninger Biljart Club</v>
          </cell>
          <cell r="E318">
            <v>1.371</v>
          </cell>
          <cell r="F318">
            <v>4</v>
          </cell>
          <cell r="G318" t="str">
            <v>O</v>
          </cell>
          <cell r="H318">
            <v>1.615</v>
          </cell>
          <cell r="I318">
            <v>3</v>
          </cell>
          <cell r="J318" t="str">
            <v>P</v>
          </cell>
          <cell r="K318">
            <v>1.7789999999999999</v>
          </cell>
          <cell r="L318">
            <v>3</v>
          </cell>
          <cell r="M318" t="str">
            <v>O</v>
          </cell>
          <cell r="N318">
            <v>1.56</v>
          </cell>
          <cell r="O318">
            <v>3</v>
          </cell>
          <cell r="P318" t="str">
            <v>HD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 t="str">
            <v>HD</v>
          </cell>
          <cell r="V318">
            <v>1.56</v>
          </cell>
          <cell r="W318">
            <v>0</v>
          </cell>
          <cell r="X318">
            <v>3</v>
          </cell>
          <cell r="Y318" t="str">
            <v>HD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 t="str">
            <v>HD</v>
          </cell>
          <cell r="AE318">
            <v>1.8069999999999999</v>
          </cell>
          <cell r="AF318">
            <v>0</v>
          </cell>
          <cell r="AG318">
            <v>0</v>
          </cell>
          <cell r="AH318">
            <v>3</v>
          </cell>
          <cell r="AI318" t="str">
            <v>O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1.8069999999999999</v>
          </cell>
          <cell r="AP318">
            <v>3</v>
          </cell>
          <cell r="AQ318" t="str">
            <v>O</v>
          </cell>
        </row>
        <row r="319">
          <cell r="B319">
            <v>237381</v>
          </cell>
          <cell r="C319" t="str">
            <v xml:space="preserve">Vrieze Bé B </v>
          </cell>
          <cell r="D319" t="str">
            <v>De Harmonie WS</v>
          </cell>
          <cell r="E319">
            <v>0</v>
          </cell>
          <cell r="F319" t="str">
            <v/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1</v>
          </cell>
          <cell r="W319">
            <v>1.1890000000000001</v>
          </cell>
          <cell r="X319">
            <v>5</v>
          </cell>
          <cell r="Y319" t="str">
            <v>N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 t="str">
            <v>N</v>
          </cell>
          <cell r="AE319">
            <v>1.165</v>
          </cell>
          <cell r="AF319">
            <v>1.0649999999999999</v>
          </cell>
          <cell r="AG319">
            <v>1.0680000000000001</v>
          </cell>
          <cell r="AH319">
            <v>5</v>
          </cell>
          <cell r="AI319" t="str">
            <v>O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1.165</v>
          </cell>
          <cell r="AP319">
            <v>5</v>
          </cell>
          <cell r="AQ319" t="str">
            <v>O</v>
          </cell>
        </row>
        <row r="320">
          <cell r="B320">
            <v>148408</v>
          </cell>
          <cell r="C320" t="str">
            <v>Vugt Tom T. van</v>
          </cell>
          <cell r="D320" t="str">
            <v>Asser Biljart Club `08</v>
          </cell>
          <cell r="E320">
            <v>1.8320000000000001</v>
          </cell>
          <cell r="F320">
            <v>3</v>
          </cell>
          <cell r="G320" t="str">
            <v>O</v>
          </cell>
          <cell r="H320">
            <v>1.97</v>
          </cell>
          <cell r="I320">
            <v>3</v>
          </cell>
          <cell r="J320" t="str">
            <v>O</v>
          </cell>
          <cell r="K320">
            <v>0</v>
          </cell>
          <cell r="L320" t="str">
            <v/>
          </cell>
          <cell r="M320" t="str">
            <v/>
          </cell>
          <cell r="N320">
            <v>0</v>
          </cell>
          <cell r="O320" t="str">
            <v/>
          </cell>
          <cell r="P320" t="str">
            <v/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 t="str">
            <v/>
          </cell>
          <cell r="V320">
            <v>0</v>
          </cell>
          <cell r="W320">
            <v>0</v>
          </cell>
          <cell r="X320">
            <v>3</v>
          </cell>
          <cell r="Y320" t="str">
            <v/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 t="str">
            <v/>
          </cell>
          <cell r="AE320">
            <v>0</v>
          </cell>
          <cell r="AF320">
            <v>0</v>
          </cell>
          <cell r="AG320">
            <v>0</v>
          </cell>
          <cell r="AH320">
            <v>3</v>
          </cell>
          <cell r="AI320" t="str">
            <v/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3</v>
          </cell>
          <cell r="AQ320" t="str">
            <v/>
          </cell>
        </row>
        <row r="321">
          <cell r="B321">
            <v>128099</v>
          </cell>
          <cell r="C321" t="str">
            <v xml:space="preserve">Waijer-Nuiver Willy W. </v>
          </cell>
          <cell r="D321" t="str">
            <v>Centrum</v>
          </cell>
          <cell r="E321">
            <v>1.8620000000000001</v>
          </cell>
          <cell r="F321">
            <v>3</v>
          </cell>
          <cell r="G321" t="str">
            <v>O</v>
          </cell>
          <cell r="H321">
            <v>1.7410000000000001</v>
          </cell>
          <cell r="I321">
            <v>3</v>
          </cell>
          <cell r="J321" t="str">
            <v>O</v>
          </cell>
          <cell r="K321">
            <v>1.6240000000000001</v>
          </cell>
          <cell r="L321">
            <v>3</v>
          </cell>
          <cell r="M321" t="str">
            <v>HD</v>
          </cell>
          <cell r="N321">
            <v>0</v>
          </cell>
          <cell r="O321" t="str">
            <v/>
          </cell>
          <cell r="P321" t="str">
            <v/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 t="str">
            <v/>
          </cell>
          <cell r="V321">
            <v>0</v>
          </cell>
          <cell r="W321">
            <v>1.375</v>
          </cell>
          <cell r="X321">
            <v>3</v>
          </cell>
          <cell r="Y321" t="str">
            <v/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 t="str">
            <v/>
          </cell>
          <cell r="AE321">
            <v>1.6240000000000001</v>
          </cell>
          <cell r="AF321">
            <v>1.375</v>
          </cell>
          <cell r="AG321">
            <v>1.375</v>
          </cell>
          <cell r="AH321">
            <v>3</v>
          </cell>
          <cell r="AI321" t="str">
            <v>HD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1.6240000000000001</v>
          </cell>
          <cell r="AP321">
            <v>3</v>
          </cell>
          <cell r="AQ321" t="str">
            <v>HD</v>
          </cell>
        </row>
        <row r="322">
          <cell r="B322">
            <v>209911</v>
          </cell>
          <cell r="C322" t="str">
            <v>Wal Jurjen J. van der</v>
          </cell>
          <cell r="D322" t="str">
            <v>Mireslyra</v>
          </cell>
          <cell r="E322">
            <v>4.76</v>
          </cell>
          <cell r="F322">
            <v>1</v>
          </cell>
          <cell r="G322" t="str">
            <v>N</v>
          </cell>
          <cell r="H322">
            <v>8.5380000000000003</v>
          </cell>
          <cell r="I322" t="str">
            <v>HDF</v>
          </cell>
          <cell r="J322" t="str">
            <v>O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6.9260000000000002</v>
          </cell>
          <cell r="X322" t="str">
            <v>HFD</v>
          </cell>
          <cell r="Y322" t="str">
            <v/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 t="str">
            <v/>
          </cell>
          <cell r="AE322">
            <v>0</v>
          </cell>
          <cell r="AF322">
            <v>7.3129999999999997</v>
          </cell>
          <cell r="AG322">
            <v>7.3129999999999997</v>
          </cell>
          <cell r="AH322" t="str">
            <v>HFD</v>
          </cell>
          <cell r="AI322" t="str">
            <v/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 t="str">
            <v>HFD</v>
          </cell>
          <cell r="AQ322" t="str">
            <v/>
          </cell>
        </row>
        <row r="323">
          <cell r="B323">
            <v>109136</v>
          </cell>
          <cell r="C323" t="str">
            <v xml:space="preserve">Warners Hans J. </v>
          </cell>
          <cell r="D323" t="str">
            <v>Asser Biljart Club `08</v>
          </cell>
          <cell r="E323">
            <v>4.0339999999999998</v>
          </cell>
          <cell r="F323">
            <v>1</v>
          </cell>
          <cell r="G323" t="str">
            <v>O</v>
          </cell>
          <cell r="H323">
            <v>5.3979999999999997</v>
          </cell>
          <cell r="I323">
            <v>1</v>
          </cell>
          <cell r="J323" t="str">
            <v>O</v>
          </cell>
          <cell r="K323">
            <v>5.5590000000000002</v>
          </cell>
          <cell r="L323">
            <v>1</v>
          </cell>
          <cell r="M323" t="str">
            <v>O</v>
          </cell>
          <cell r="N323">
            <v>3.93</v>
          </cell>
          <cell r="O323">
            <v>1</v>
          </cell>
          <cell r="P323" t="str">
            <v>HD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 t="str">
            <v>HD</v>
          </cell>
          <cell r="V323">
            <v>4.7729999999999997</v>
          </cell>
          <cell r="W323">
            <v>0</v>
          </cell>
          <cell r="X323">
            <v>1</v>
          </cell>
          <cell r="Y323" t="str">
            <v>O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 t="str">
            <v>O</v>
          </cell>
          <cell r="AE323">
            <v>4.6829999999999998</v>
          </cell>
          <cell r="AF323">
            <v>0</v>
          </cell>
          <cell r="AG323">
            <v>0</v>
          </cell>
          <cell r="AH323">
            <v>1</v>
          </cell>
          <cell r="AI323" t="str">
            <v>O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4.6829999999999998</v>
          </cell>
          <cell r="AP323">
            <v>1</v>
          </cell>
          <cell r="AQ323" t="str">
            <v>O</v>
          </cell>
        </row>
        <row r="324">
          <cell r="B324">
            <v>109137</v>
          </cell>
          <cell r="C324" t="str">
            <v xml:space="preserve">Warris Roelof R. </v>
          </cell>
          <cell r="D324" t="str">
            <v>Asser Biljart Club `08</v>
          </cell>
          <cell r="E324">
            <v>2.2949999999999999</v>
          </cell>
          <cell r="F324">
            <v>3</v>
          </cell>
          <cell r="G324" t="str">
            <v>O</v>
          </cell>
          <cell r="H324">
            <v>0</v>
          </cell>
          <cell r="I324" t="str">
            <v/>
          </cell>
          <cell r="J324" t="str">
            <v/>
          </cell>
          <cell r="K324">
            <v>0</v>
          </cell>
          <cell r="L324" t="str">
            <v/>
          </cell>
          <cell r="M324" t="str">
            <v/>
          </cell>
          <cell r="N324">
            <v>0</v>
          </cell>
          <cell r="O324" t="str">
            <v/>
          </cell>
          <cell r="P324" t="str">
            <v/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 t="str">
            <v/>
          </cell>
          <cell r="V324">
            <v>2.4470000000000001</v>
          </cell>
          <cell r="W324">
            <v>0</v>
          </cell>
          <cell r="X324">
            <v>2</v>
          </cell>
          <cell r="Y324" t="str">
            <v>HD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 t="str">
            <v>HD</v>
          </cell>
          <cell r="AE324">
            <v>0</v>
          </cell>
          <cell r="AF324">
            <v>0</v>
          </cell>
          <cell r="AG324">
            <v>0</v>
          </cell>
          <cell r="AH324">
            <v>2</v>
          </cell>
          <cell r="AI324" t="str">
            <v/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2</v>
          </cell>
          <cell r="AQ324" t="str">
            <v/>
          </cell>
        </row>
        <row r="325">
          <cell r="B325">
            <v>218017</v>
          </cell>
          <cell r="C325" t="str">
            <v xml:space="preserve">Watermulder Alex A. </v>
          </cell>
          <cell r="D325" t="str">
            <v>De Harmonie WS</v>
          </cell>
          <cell r="E325">
            <v>1.627</v>
          </cell>
          <cell r="F325">
            <v>4</v>
          </cell>
          <cell r="G325" t="str">
            <v>P</v>
          </cell>
          <cell r="H325">
            <v>2.024</v>
          </cell>
          <cell r="I325">
            <v>3</v>
          </cell>
          <cell r="J325" t="str">
            <v>O</v>
          </cell>
          <cell r="K325">
            <v>1.7210000000000001</v>
          </cell>
          <cell r="L325">
            <v>3</v>
          </cell>
          <cell r="M325" t="str">
            <v>O</v>
          </cell>
          <cell r="N325">
            <v>1.7210000000000001</v>
          </cell>
          <cell r="O325">
            <v>3</v>
          </cell>
          <cell r="P325" t="str">
            <v>O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 t="str">
            <v>O</v>
          </cell>
          <cell r="V325">
            <v>2.12</v>
          </cell>
          <cell r="W325">
            <v>1.97</v>
          </cell>
          <cell r="X325">
            <v>3</v>
          </cell>
          <cell r="Y325" t="str">
            <v>O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 t="str">
            <v>O</v>
          </cell>
          <cell r="AE325">
            <v>1.8839999999999999</v>
          </cell>
          <cell r="AF325">
            <v>2.0299999999999998</v>
          </cell>
          <cell r="AG325">
            <v>2.0299999999999998</v>
          </cell>
          <cell r="AH325">
            <v>3</v>
          </cell>
          <cell r="AI325" t="str">
            <v>O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1.8839999999999999</v>
          </cell>
          <cell r="AP325">
            <v>3</v>
          </cell>
          <cell r="AQ325" t="str">
            <v>O</v>
          </cell>
        </row>
        <row r="326">
          <cell r="B326">
            <v>226915</v>
          </cell>
          <cell r="C326" t="str">
            <v xml:space="preserve">Wending Harm H </v>
          </cell>
          <cell r="D326" t="str">
            <v>De Harmonie WS</v>
          </cell>
          <cell r="E326">
            <v>0</v>
          </cell>
          <cell r="F326" t="str">
            <v/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1.7</v>
          </cell>
          <cell r="L326">
            <v>3</v>
          </cell>
          <cell r="M326" t="str">
            <v>N</v>
          </cell>
          <cell r="N326">
            <v>1.64</v>
          </cell>
          <cell r="O326">
            <v>3</v>
          </cell>
          <cell r="P326" t="str">
            <v>HD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 t="str">
            <v>HD</v>
          </cell>
          <cell r="V326">
            <v>1.7729999999999999</v>
          </cell>
          <cell r="W326">
            <v>0</v>
          </cell>
          <cell r="X326">
            <v>3</v>
          </cell>
          <cell r="Y326" t="str">
            <v>O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 t="str">
            <v>O</v>
          </cell>
          <cell r="AE326">
            <v>1.8120000000000001</v>
          </cell>
          <cell r="AF326">
            <v>0</v>
          </cell>
          <cell r="AG326">
            <v>0</v>
          </cell>
          <cell r="AH326">
            <v>3</v>
          </cell>
          <cell r="AI326" t="str">
            <v>O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1.8120000000000001</v>
          </cell>
          <cell r="AP326">
            <v>3</v>
          </cell>
          <cell r="AQ326" t="str">
            <v>O</v>
          </cell>
        </row>
        <row r="327">
          <cell r="B327">
            <v>175085</v>
          </cell>
          <cell r="C327" t="str">
            <v xml:space="preserve">Werkman Ben B. </v>
          </cell>
          <cell r="D327" t="str">
            <v>Asser Biljart Club `08</v>
          </cell>
          <cell r="E327">
            <v>3</v>
          </cell>
          <cell r="F327">
            <v>2</v>
          </cell>
          <cell r="G327" t="str">
            <v>O</v>
          </cell>
          <cell r="H327">
            <v>2.8180000000000001</v>
          </cell>
          <cell r="I327">
            <v>2</v>
          </cell>
          <cell r="J327" t="str">
            <v>O</v>
          </cell>
          <cell r="K327">
            <v>0</v>
          </cell>
          <cell r="L327" t="str">
            <v/>
          </cell>
          <cell r="M327" t="str">
            <v/>
          </cell>
          <cell r="N327">
            <v>2.5099999999999998</v>
          </cell>
          <cell r="O327">
            <v>2</v>
          </cell>
          <cell r="P327" t="str">
            <v>O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 t="str">
            <v>O</v>
          </cell>
          <cell r="V327">
            <v>2.5099999999999998</v>
          </cell>
          <cell r="W327">
            <v>0</v>
          </cell>
          <cell r="X327">
            <v>2</v>
          </cell>
          <cell r="Y327" t="str">
            <v>O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 t="str">
            <v>O</v>
          </cell>
          <cell r="AE327">
            <v>0</v>
          </cell>
          <cell r="AF327">
            <v>0</v>
          </cell>
          <cell r="AG327">
            <v>0</v>
          </cell>
          <cell r="AH327">
            <v>2</v>
          </cell>
          <cell r="AI327" t="str">
            <v/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2</v>
          </cell>
          <cell r="AQ327" t="str">
            <v/>
          </cell>
        </row>
        <row r="328">
          <cell r="B328">
            <v>219763</v>
          </cell>
          <cell r="C328" t="str">
            <v xml:space="preserve">Westerhof Trees T. </v>
          </cell>
          <cell r="D328" t="str">
            <v>De Harmonie GR</v>
          </cell>
          <cell r="E328">
            <v>0</v>
          </cell>
          <cell r="F328" t="str">
            <v/>
          </cell>
          <cell r="G328" t="str">
            <v/>
          </cell>
          <cell r="H328">
            <v>0</v>
          </cell>
          <cell r="I328" t="str">
            <v/>
          </cell>
          <cell r="J328" t="str">
            <v/>
          </cell>
          <cell r="K328">
            <v>0</v>
          </cell>
          <cell r="L328" t="str">
            <v/>
          </cell>
          <cell r="M328" t="str">
            <v/>
          </cell>
          <cell r="N328">
            <v>0</v>
          </cell>
          <cell r="O328" t="str">
            <v/>
          </cell>
          <cell r="P328" t="str">
            <v/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0.8</v>
          </cell>
          <cell r="W328">
            <v>0</v>
          </cell>
          <cell r="X328">
            <v>5</v>
          </cell>
          <cell r="Y328" t="str">
            <v>N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 t="str">
            <v>N</v>
          </cell>
          <cell r="AE328">
            <v>0</v>
          </cell>
          <cell r="AF328">
            <v>0.95</v>
          </cell>
          <cell r="AG328">
            <v>0.81799999999999995</v>
          </cell>
          <cell r="AH328">
            <v>5</v>
          </cell>
          <cell r="AI328" t="str">
            <v/>
          </cell>
          <cell r="AJ328">
            <v>0</v>
          </cell>
          <cell r="AK328">
            <v>0</v>
          </cell>
          <cell r="AL328">
            <v>1.075</v>
          </cell>
          <cell r="AM328">
            <v>0</v>
          </cell>
          <cell r="AN328">
            <v>0</v>
          </cell>
          <cell r="AO328">
            <v>1.075</v>
          </cell>
          <cell r="AP328">
            <v>5</v>
          </cell>
          <cell r="AQ328" t="str">
            <v/>
          </cell>
        </row>
        <row r="329">
          <cell r="B329">
            <v>215716</v>
          </cell>
          <cell r="C329" t="str">
            <v xml:space="preserve">Westerhuis Liesko L. </v>
          </cell>
          <cell r="D329" t="str">
            <v>Onder De Toorn</v>
          </cell>
          <cell r="E329">
            <v>1.466</v>
          </cell>
          <cell r="F329">
            <v>4</v>
          </cell>
          <cell r="G329" t="str">
            <v>P</v>
          </cell>
          <cell r="H329">
            <v>1.9630000000000001</v>
          </cell>
          <cell r="I329">
            <v>3</v>
          </cell>
          <cell r="J329" t="str">
            <v>O</v>
          </cell>
          <cell r="K329">
            <v>1.508</v>
          </cell>
          <cell r="L329">
            <v>3</v>
          </cell>
          <cell r="M329" t="str">
            <v>HD</v>
          </cell>
          <cell r="N329">
            <v>1.429</v>
          </cell>
          <cell r="O329">
            <v>3</v>
          </cell>
          <cell r="P329" t="str">
            <v>D</v>
          </cell>
          <cell r="Q329">
            <v>0</v>
          </cell>
          <cell r="R329">
            <v>0</v>
          </cell>
          <cell r="S329">
            <v>0</v>
          </cell>
          <cell r="T329" t="str">
            <v>D-4</v>
          </cell>
          <cell r="U329" t="str">
            <v>D</v>
          </cell>
          <cell r="V329">
            <v>1.96</v>
          </cell>
          <cell r="W329">
            <v>1.851</v>
          </cell>
          <cell r="X329">
            <v>4</v>
          </cell>
          <cell r="Y329" t="str">
            <v>UP</v>
          </cell>
          <cell r="Z329">
            <v>1.5629999999999999</v>
          </cell>
          <cell r="AA329">
            <v>1.96</v>
          </cell>
          <cell r="AB329">
            <v>0</v>
          </cell>
          <cell r="AC329" t="str">
            <v>P-3</v>
          </cell>
          <cell r="AD329" t="str">
            <v>O</v>
          </cell>
          <cell r="AE329">
            <v>2.1080000000000001</v>
          </cell>
          <cell r="AF329">
            <v>1.851</v>
          </cell>
          <cell r="AG329">
            <v>1.7</v>
          </cell>
          <cell r="AH329">
            <v>3</v>
          </cell>
          <cell r="AI329" t="str">
            <v>O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2.1080000000000001</v>
          </cell>
          <cell r="AP329">
            <v>3</v>
          </cell>
          <cell r="AQ329" t="str">
            <v>O</v>
          </cell>
        </row>
        <row r="330">
          <cell r="B330">
            <v>211574</v>
          </cell>
          <cell r="C330" t="str">
            <v xml:space="preserve">Wierenga Bert B. </v>
          </cell>
          <cell r="D330" t="str">
            <v>Onder De Toorn</v>
          </cell>
          <cell r="E330">
            <v>2.9239999999999999</v>
          </cell>
          <cell r="F330">
            <v>2</v>
          </cell>
          <cell r="G330" t="str">
            <v>O</v>
          </cell>
          <cell r="H330">
            <v>3.7240000000000002</v>
          </cell>
          <cell r="I330">
            <v>2</v>
          </cell>
          <cell r="J330" t="str">
            <v>O</v>
          </cell>
          <cell r="K330">
            <v>2.92</v>
          </cell>
          <cell r="L330">
            <v>2</v>
          </cell>
          <cell r="M330" t="str">
            <v>O</v>
          </cell>
          <cell r="N330">
            <v>3.14</v>
          </cell>
          <cell r="O330">
            <v>2</v>
          </cell>
          <cell r="P330" t="str">
            <v>O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 t="str">
            <v>O</v>
          </cell>
          <cell r="V330">
            <v>2.867</v>
          </cell>
          <cell r="W330">
            <v>2.867</v>
          </cell>
          <cell r="X330">
            <v>2</v>
          </cell>
          <cell r="Y330" t="str">
            <v>O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 t="str">
            <v>O</v>
          </cell>
          <cell r="AE330">
            <v>2.9809999999999999</v>
          </cell>
          <cell r="AF330">
            <v>2.9039999999999999</v>
          </cell>
          <cell r="AG330">
            <v>2.9870000000000001</v>
          </cell>
          <cell r="AH330">
            <v>2</v>
          </cell>
          <cell r="AI330" t="str">
            <v>O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2.9809999999999999</v>
          </cell>
          <cell r="AP330">
            <v>2</v>
          </cell>
          <cell r="AQ330" t="str">
            <v>O</v>
          </cell>
        </row>
        <row r="331">
          <cell r="B331">
            <v>145159</v>
          </cell>
          <cell r="C331" t="str">
            <v xml:space="preserve">Wieringa Bart B. </v>
          </cell>
          <cell r="D331" t="str">
            <v>Centrum</v>
          </cell>
          <cell r="E331">
            <v>1.714</v>
          </cell>
          <cell r="F331">
            <v>3</v>
          </cell>
          <cell r="G331" t="str">
            <v>O</v>
          </cell>
          <cell r="H331">
            <v>1.8129999999999999</v>
          </cell>
          <cell r="I331">
            <v>3</v>
          </cell>
          <cell r="J331" t="str">
            <v>O</v>
          </cell>
          <cell r="K331">
            <v>2.073</v>
          </cell>
          <cell r="L331">
            <v>3</v>
          </cell>
          <cell r="M331" t="str">
            <v>O</v>
          </cell>
          <cell r="N331">
            <v>2.073</v>
          </cell>
          <cell r="O331">
            <v>3</v>
          </cell>
          <cell r="P331" t="str">
            <v>O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 t="str">
            <v>O</v>
          </cell>
          <cell r="V331">
            <v>1.75</v>
          </cell>
          <cell r="W331">
            <v>1.841</v>
          </cell>
          <cell r="X331">
            <v>3</v>
          </cell>
          <cell r="Y331" t="str">
            <v>O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 t="str">
            <v>O</v>
          </cell>
          <cell r="AE331">
            <v>0</v>
          </cell>
          <cell r="AF331">
            <v>1.841</v>
          </cell>
          <cell r="AG331">
            <v>1.841</v>
          </cell>
          <cell r="AH331">
            <v>3</v>
          </cell>
          <cell r="AI331" t="str">
            <v/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3</v>
          </cell>
          <cell r="AQ331" t="str">
            <v/>
          </cell>
        </row>
        <row r="332">
          <cell r="B332">
            <v>210811</v>
          </cell>
          <cell r="C332" t="str">
            <v xml:space="preserve">Wijmenga Jan Age J.A. </v>
          </cell>
          <cell r="D332" t="str">
            <v>De Harmonie WS</v>
          </cell>
          <cell r="E332">
            <v>5.4109999999999996</v>
          </cell>
          <cell r="F332">
            <v>1</v>
          </cell>
          <cell r="G332" t="str">
            <v>O</v>
          </cell>
          <cell r="H332">
            <v>6.1</v>
          </cell>
          <cell r="I332">
            <v>1</v>
          </cell>
          <cell r="J332" t="str">
            <v>O</v>
          </cell>
          <cell r="K332">
            <v>6.3769999999999998</v>
          </cell>
          <cell r="L332" t="str">
            <v>HFD</v>
          </cell>
          <cell r="M332" t="str">
            <v>P</v>
          </cell>
          <cell r="N332">
            <v>7.15</v>
          </cell>
          <cell r="O332">
            <v>1</v>
          </cell>
          <cell r="P332" t="str">
            <v>UP</v>
          </cell>
          <cell r="Q332">
            <v>5.39</v>
          </cell>
          <cell r="R332">
            <v>0</v>
          </cell>
          <cell r="S332">
            <v>0</v>
          </cell>
          <cell r="T332" t="str">
            <v>P-HFD</v>
          </cell>
          <cell r="U332" t="str">
            <v>O</v>
          </cell>
          <cell r="V332">
            <v>5.88</v>
          </cell>
          <cell r="W332">
            <v>5.9909999999999997</v>
          </cell>
          <cell r="X332" t="str">
            <v>HFD</v>
          </cell>
          <cell r="Y332" t="str">
            <v>HD</v>
          </cell>
          <cell r="Z332">
            <v>5.88</v>
          </cell>
          <cell r="AA332">
            <v>0</v>
          </cell>
          <cell r="AB332">
            <v>0</v>
          </cell>
          <cell r="AC332">
            <v>0</v>
          </cell>
          <cell r="AD332" t="str">
            <v>HD</v>
          </cell>
          <cell r="AE332">
            <v>6.7670000000000003</v>
          </cell>
          <cell r="AF332">
            <v>8.0129999999999999</v>
          </cell>
          <cell r="AG332">
            <v>8.0129999999999999</v>
          </cell>
          <cell r="AH332" t="str">
            <v>HFD</v>
          </cell>
          <cell r="AI332" t="str">
            <v>O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 t="str">
            <v>hd vv</v>
          </cell>
          <cell r="AO332">
            <v>8.0129999999999999</v>
          </cell>
          <cell r="AP332" t="str">
            <v>HFD</v>
          </cell>
          <cell r="AQ332" t="str">
            <v>O</v>
          </cell>
        </row>
        <row r="333">
          <cell r="B333">
            <v>128217</v>
          </cell>
          <cell r="C333" t="str">
            <v xml:space="preserve">Woldman Martin M. </v>
          </cell>
          <cell r="D333" t="str">
            <v>De Poedel</v>
          </cell>
          <cell r="E333">
            <v>3.1429999999999998</v>
          </cell>
          <cell r="F333">
            <v>2</v>
          </cell>
          <cell r="G333" t="str">
            <v>O</v>
          </cell>
          <cell r="H333">
            <v>2.625</v>
          </cell>
          <cell r="I333">
            <v>2</v>
          </cell>
          <cell r="J333" t="str">
            <v>O</v>
          </cell>
          <cell r="K333">
            <v>2.625</v>
          </cell>
          <cell r="L333">
            <v>2</v>
          </cell>
          <cell r="M333" t="str">
            <v>O</v>
          </cell>
          <cell r="N333">
            <v>2.6230000000000002</v>
          </cell>
          <cell r="O333">
            <v>2</v>
          </cell>
          <cell r="P333" t="str">
            <v>O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 t="str">
            <v>O</v>
          </cell>
          <cell r="V333">
            <v>2.6230000000000002</v>
          </cell>
          <cell r="W333">
            <v>2.4950000000000001</v>
          </cell>
          <cell r="X333">
            <v>2</v>
          </cell>
          <cell r="Y333" t="str">
            <v>O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 t="str">
            <v>O</v>
          </cell>
          <cell r="AE333">
            <v>2.758</v>
          </cell>
          <cell r="AF333">
            <v>2.6680000000000001</v>
          </cell>
          <cell r="AG333">
            <v>2.758</v>
          </cell>
          <cell r="AH333">
            <v>2</v>
          </cell>
          <cell r="AI333" t="str">
            <v>O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2.758</v>
          </cell>
          <cell r="AP333">
            <v>2</v>
          </cell>
          <cell r="AQ333" t="str">
            <v>O</v>
          </cell>
        </row>
        <row r="334">
          <cell r="B334">
            <v>184296</v>
          </cell>
          <cell r="C334" t="str">
            <v xml:space="preserve">Wollerich Piet P.B. </v>
          </cell>
          <cell r="D334" t="str">
            <v>Wbc '68</v>
          </cell>
          <cell r="E334">
            <v>2.633</v>
          </cell>
          <cell r="F334">
            <v>2</v>
          </cell>
          <cell r="G334" t="str">
            <v>O</v>
          </cell>
          <cell r="H334">
            <v>2.6949999999999998</v>
          </cell>
          <cell r="I334">
            <v>2</v>
          </cell>
          <cell r="J334" t="str">
            <v>O</v>
          </cell>
          <cell r="K334">
            <v>2.87</v>
          </cell>
          <cell r="L334">
            <v>2</v>
          </cell>
          <cell r="M334" t="str">
            <v>O</v>
          </cell>
          <cell r="N334">
            <v>2.93</v>
          </cell>
          <cell r="O334">
            <v>2</v>
          </cell>
          <cell r="P334" t="str">
            <v>O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 t="str">
            <v>O</v>
          </cell>
          <cell r="V334">
            <v>0</v>
          </cell>
          <cell r="W334">
            <v>3.0950000000000002</v>
          </cell>
          <cell r="X334">
            <v>2</v>
          </cell>
          <cell r="Y334" t="str">
            <v/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 t="str">
            <v/>
          </cell>
          <cell r="AE334">
            <v>0</v>
          </cell>
          <cell r="AF334">
            <v>2.8370000000000002</v>
          </cell>
          <cell r="AG334">
            <v>2.8370000000000002</v>
          </cell>
          <cell r="AH334">
            <v>2</v>
          </cell>
          <cell r="AI334" t="str">
            <v/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2</v>
          </cell>
          <cell r="AQ334" t="str">
            <v/>
          </cell>
        </row>
        <row r="335">
          <cell r="B335">
            <v>109140</v>
          </cell>
          <cell r="C335" t="str">
            <v xml:space="preserve">Woppenkamp Fré F. </v>
          </cell>
          <cell r="D335" t="str">
            <v>Asser Biljart Club `08</v>
          </cell>
          <cell r="E335">
            <v>2.7690000000000001</v>
          </cell>
          <cell r="F335">
            <v>2</v>
          </cell>
          <cell r="G335" t="str">
            <v>O</v>
          </cell>
          <cell r="H335">
            <v>2.7690000000000001</v>
          </cell>
          <cell r="I335">
            <v>2</v>
          </cell>
          <cell r="J335" t="str">
            <v>O</v>
          </cell>
          <cell r="K335">
            <v>2.7690000000000001</v>
          </cell>
          <cell r="L335">
            <v>2</v>
          </cell>
          <cell r="M335" t="str">
            <v>O</v>
          </cell>
          <cell r="N335">
            <v>2.23</v>
          </cell>
          <cell r="O335">
            <v>2</v>
          </cell>
          <cell r="P335" t="str">
            <v>HD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 t="str">
            <v>HD</v>
          </cell>
          <cell r="V335">
            <v>0</v>
          </cell>
          <cell r="W335">
            <v>0</v>
          </cell>
          <cell r="X335">
            <v>2</v>
          </cell>
          <cell r="Y335" t="str">
            <v/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 t="str">
            <v/>
          </cell>
          <cell r="AE335">
            <v>0</v>
          </cell>
          <cell r="AF335">
            <v>0</v>
          </cell>
          <cell r="AG335">
            <v>0</v>
          </cell>
          <cell r="AH335">
            <v>2</v>
          </cell>
          <cell r="AI335" t="str">
            <v/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2</v>
          </cell>
          <cell r="AQ335" t="str">
            <v/>
          </cell>
        </row>
        <row r="336">
          <cell r="B336">
            <v>207248</v>
          </cell>
          <cell r="C336" t="str">
            <v xml:space="preserve">Zanen Dirk D.M. </v>
          </cell>
          <cell r="D336" t="str">
            <v>Emmen `65</v>
          </cell>
          <cell r="E336">
            <v>0.87</v>
          </cell>
          <cell r="F336">
            <v>5</v>
          </cell>
          <cell r="G336" t="str">
            <v>O</v>
          </cell>
          <cell r="H336">
            <v>1.0269999999999999</v>
          </cell>
          <cell r="I336">
            <v>5</v>
          </cell>
          <cell r="J336" t="str">
            <v>O</v>
          </cell>
          <cell r="K336">
            <v>1.133</v>
          </cell>
          <cell r="L336">
            <v>5</v>
          </cell>
          <cell r="M336" t="str">
            <v>O</v>
          </cell>
          <cell r="N336">
            <v>1.04</v>
          </cell>
          <cell r="O336">
            <v>5</v>
          </cell>
          <cell r="P336" t="str">
            <v>O</v>
          </cell>
          <cell r="Q336">
            <v>1.0429999999999999</v>
          </cell>
          <cell r="R336">
            <v>0</v>
          </cell>
          <cell r="S336">
            <v>0</v>
          </cell>
          <cell r="T336">
            <v>0</v>
          </cell>
          <cell r="U336" t="str">
            <v>O</v>
          </cell>
          <cell r="V336">
            <v>0.96699999999999997</v>
          </cell>
          <cell r="W336">
            <v>0</v>
          </cell>
          <cell r="X336">
            <v>5</v>
          </cell>
          <cell r="Y336" t="str">
            <v>O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 t="str">
            <v>O</v>
          </cell>
          <cell r="AE336">
            <v>1.19</v>
          </cell>
          <cell r="AF336">
            <v>0</v>
          </cell>
          <cell r="AG336">
            <v>0</v>
          </cell>
          <cell r="AH336">
            <v>5</v>
          </cell>
          <cell r="AI336" t="str">
            <v>O</v>
          </cell>
          <cell r="AJ336">
            <v>0</v>
          </cell>
          <cell r="AK336">
            <v>1.0840000000000001</v>
          </cell>
          <cell r="AL336" t="str">
            <v>res</v>
          </cell>
          <cell r="AM336">
            <v>0</v>
          </cell>
          <cell r="AN336">
            <v>0</v>
          </cell>
          <cell r="AO336">
            <v>1.19</v>
          </cell>
          <cell r="AP336">
            <v>5</v>
          </cell>
          <cell r="AQ336" t="str">
            <v>O</v>
          </cell>
        </row>
        <row r="337">
          <cell r="B337">
            <v>212092</v>
          </cell>
          <cell r="C337" t="str">
            <v>Zonneveld Egbert E. van</v>
          </cell>
          <cell r="D337" t="str">
            <v>Biljartschool.nl</v>
          </cell>
          <cell r="E337">
            <v>3.2189999999999999</v>
          </cell>
          <cell r="F337">
            <v>2</v>
          </cell>
          <cell r="G337" t="str">
            <v>O</v>
          </cell>
          <cell r="H337">
            <v>2.923</v>
          </cell>
          <cell r="I337">
            <v>2</v>
          </cell>
          <cell r="J337" t="str">
            <v>O</v>
          </cell>
          <cell r="K337">
            <v>3.27</v>
          </cell>
          <cell r="L337">
            <v>2</v>
          </cell>
          <cell r="M337" t="str">
            <v>O</v>
          </cell>
          <cell r="N337">
            <v>3.52</v>
          </cell>
          <cell r="O337">
            <v>2</v>
          </cell>
          <cell r="P337" t="str">
            <v>O</v>
          </cell>
          <cell r="Q337">
            <v>3.2639999999999998</v>
          </cell>
          <cell r="R337">
            <v>0</v>
          </cell>
          <cell r="S337">
            <v>0</v>
          </cell>
          <cell r="T337">
            <v>0</v>
          </cell>
          <cell r="U337" t="str">
            <v>O</v>
          </cell>
          <cell r="V337">
            <v>4.0839999999999996</v>
          </cell>
          <cell r="W337">
            <v>3.6280000000000001</v>
          </cell>
          <cell r="X337">
            <v>2</v>
          </cell>
          <cell r="Y337" t="str">
            <v>UP</v>
          </cell>
          <cell r="Z337">
            <v>3.1280000000000001</v>
          </cell>
          <cell r="AA337">
            <v>0</v>
          </cell>
          <cell r="AB337">
            <v>0</v>
          </cell>
          <cell r="AC337" t="str">
            <v>P-1</v>
          </cell>
          <cell r="AD337" t="str">
            <v>O</v>
          </cell>
          <cell r="AE337">
            <v>2.621</v>
          </cell>
          <cell r="AF337">
            <v>3.4</v>
          </cell>
          <cell r="AG337">
            <v>3.4470000000000001</v>
          </cell>
          <cell r="AH337">
            <v>1</v>
          </cell>
          <cell r="AI337" t="str">
            <v>HD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2.621</v>
          </cell>
          <cell r="AP337">
            <v>1</v>
          </cell>
          <cell r="AQ337" t="str">
            <v>HD</v>
          </cell>
        </row>
        <row r="338">
          <cell r="B338">
            <v>201333</v>
          </cell>
          <cell r="C338" t="str">
            <v xml:space="preserve">Zuurveen  J. </v>
          </cell>
          <cell r="D338" t="str">
            <v>D.b.c. Doezum</v>
          </cell>
          <cell r="E338">
            <v>0.91600000000000004</v>
          </cell>
          <cell r="F338">
            <v>5</v>
          </cell>
          <cell r="G338" t="str">
            <v>O</v>
          </cell>
          <cell r="H338">
            <v>1.04</v>
          </cell>
          <cell r="I338">
            <v>5</v>
          </cell>
          <cell r="J338" t="str">
            <v>O</v>
          </cell>
          <cell r="K338">
            <v>0</v>
          </cell>
          <cell r="L338">
            <v>5</v>
          </cell>
          <cell r="M338" t="str">
            <v/>
          </cell>
          <cell r="N338">
            <v>0</v>
          </cell>
          <cell r="O338">
            <v>5</v>
          </cell>
          <cell r="P338" t="str">
            <v/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 t="str">
            <v/>
          </cell>
          <cell r="V338">
            <v>0</v>
          </cell>
          <cell r="W338">
            <v>0.90700000000000003</v>
          </cell>
          <cell r="X338">
            <v>5</v>
          </cell>
          <cell r="Y338" t="str">
            <v/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 t="str">
            <v/>
          </cell>
          <cell r="AE338">
            <v>0</v>
          </cell>
          <cell r="AF338">
            <v>0.89200000000000002</v>
          </cell>
          <cell r="AG338">
            <v>0.89200000000000002</v>
          </cell>
          <cell r="AH338">
            <v>5</v>
          </cell>
          <cell r="AI338" t="str">
            <v/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0.89200000000000002</v>
          </cell>
          <cell r="AP338">
            <v>5</v>
          </cell>
          <cell r="AQ338" t="str">
            <v/>
          </cell>
        </row>
        <row r="339">
          <cell r="B339">
            <v>223563</v>
          </cell>
          <cell r="C339" t="str">
            <v xml:space="preserve">Zwart Wout C.J.W. </v>
          </cell>
          <cell r="D339" t="str">
            <v>Metropole</v>
          </cell>
          <cell r="E339">
            <v>0</v>
          </cell>
          <cell r="F339" t="str">
            <v/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0.8</v>
          </cell>
          <cell r="L339">
            <v>5</v>
          </cell>
          <cell r="M339" t="str">
            <v>N</v>
          </cell>
          <cell r="N339">
            <v>0.98</v>
          </cell>
          <cell r="O339">
            <v>5</v>
          </cell>
          <cell r="P339" t="str">
            <v>O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 t="str">
            <v>O</v>
          </cell>
          <cell r="V339">
            <v>1.145</v>
          </cell>
          <cell r="W339">
            <v>0</v>
          </cell>
          <cell r="X339">
            <v>5</v>
          </cell>
          <cell r="Y339" t="str">
            <v>O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 t="str">
            <v>O</v>
          </cell>
          <cell r="AE339">
            <v>1.145</v>
          </cell>
          <cell r="AF339">
            <v>0</v>
          </cell>
          <cell r="AG339">
            <v>0</v>
          </cell>
          <cell r="AH339">
            <v>5</v>
          </cell>
          <cell r="AI339" t="str">
            <v>O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1.145</v>
          </cell>
          <cell r="AP339">
            <v>5</v>
          </cell>
          <cell r="AQ339" t="str">
            <v>O</v>
          </cell>
        </row>
        <row r="340">
          <cell r="B340">
            <v>225890</v>
          </cell>
          <cell r="C340" t="str">
            <v xml:space="preserve">Zwerwer Rob R </v>
          </cell>
          <cell r="D340" t="str">
            <v>Z.B.V.</v>
          </cell>
          <cell r="E340">
            <v>0</v>
          </cell>
          <cell r="F340" t="str">
            <v/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1.6830000000000001</v>
          </cell>
          <cell r="L340">
            <v>4</v>
          </cell>
          <cell r="M340" t="str">
            <v>O</v>
          </cell>
          <cell r="N340">
            <v>1.94</v>
          </cell>
          <cell r="O340">
            <v>4</v>
          </cell>
          <cell r="P340" t="str">
            <v>UP</v>
          </cell>
          <cell r="Q340">
            <v>1.762</v>
          </cell>
          <cell r="R340">
            <v>0</v>
          </cell>
          <cell r="S340">
            <v>0</v>
          </cell>
          <cell r="T340" t="str">
            <v>P-3</v>
          </cell>
          <cell r="U340" t="str">
            <v>O</v>
          </cell>
          <cell r="V340">
            <v>2.391</v>
          </cell>
          <cell r="W340">
            <v>2.46</v>
          </cell>
          <cell r="X340">
            <v>3</v>
          </cell>
          <cell r="Y340" t="str">
            <v>O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 t="str">
            <v>O</v>
          </cell>
          <cell r="AE340">
            <v>3.1040000000000001</v>
          </cell>
          <cell r="AF340">
            <v>2.9079999999999999</v>
          </cell>
          <cell r="AG340">
            <v>2.9079999999999999</v>
          </cell>
          <cell r="AH340">
            <v>3</v>
          </cell>
          <cell r="AI340" t="str">
            <v>DP</v>
          </cell>
          <cell r="AJ340">
            <v>3.528</v>
          </cell>
          <cell r="AK340">
            <v>3.2650000000000001</v>
          </cell>
          <cell r="AL340">
            <v>0</v>
          </cell>
          <cell r="AM340">
            <v>0</v>
          </cell>
          <cell r="AN340" t="str">
            <v>P-2</v>
          </cell>
          <cell r="AO340">
            <v>3.528</v>
          </cell>
          <cell r="AP340">
            <v>2</v>
          </cell>
          <cell r="AQ340" t="str">
            <v>O</v>
          </cell>
        </row>
        <row r="341">
          <cell r="B341">
            <v>263542</v>
          </cell>
          <cell r="C341" t="str">
            <v>Westerman Willem W.F.</v>
          </cell>
          <cell r="D341" t="str">
            <v>Groninger Biljart Club</v>
          </cell>
          <cell r="E341">
            <v>0</v>
          </cell>
          <cell r="F341" t="str">
            <v/>
          </cell>
          <cell r="G341" t="str">
            <v/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 t="str">
            <v/>
          </cell>
          <cell r="M341" t="str">
            <v/>
          </cell>
          <cell r="N341">
            <v>0</v>
          </cell>
          <cell r="O341" t="str">
            <v/>
          </cell>
          <cell r="P341" t="str">
            <v/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 t="str">
            <v/>
          </cell>
          <cell r="V341">
            <v>0</v>
          </cell>
          <cell r="W341">
            <v>0</v>
          </cell>
          <cell r="X341">
            <v>0</v>
          </cell>
          <cell r="Y341" t="str">
            <v/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1.4</v>
          </cell>
          <cell r="AF341">
            <v>0</v>
          </cell>
          <cell r="AG341">
            <v>0</v>
          </cell>
          <cell r="AH341">
            <v>4</v>
          </cell>
          <cell r="AI341" t="str">
            <v>N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1.4</v>
          </cell>
          <cell r="AP341">
            <v>4</v>
          </cell>
          <cell r="AQ341" t="str">
            <v>N</v>
          </cell>
        </row>
        <row r="342">
          <cell r="B342">
            <v>246302</v>
          </cell>
          <cell r="C342" t="str">
            <v>Land van der Roelf R.</v>
          </cell>
          <cell r="D342" t="str">
            <v>Centrum</v>
          </cell>
          <cell r="E342">
            <v>0</v>
          </cell>
          <cell r="F342" t="str">
            <v/>
          </cell>
          <cell r="G342" t="str">
            <v/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/>
          </cell>
          <cell r="M342" t="str">
            <v/>
          </cell>
          <cell r="N342">
            <v>0</v>
          </cell>
          <cell r="O342" t="str">
            <v/>
          </cell>
          <cell r="P342" t="str">
            <v/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 t="str">
            <v/>
          </cell>
          <cell r="V342">
            <v>0</v>
          </cell>
          <cell r="W342">
            <v>0</v>
          </cell>
          <cell r="X342">
            <v>0</v>
          </cell>
          <cell r="Y342" t="str">
            <v/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2.5</v>
          </cell>
          <cell r="AF342">
            <v>0</v>
          </cell>
          <cell r="AG342">
            <v>0</v>
          </cell>
          <cell r="AH342">
            <v>2</v>
          </cell>
          <cell r="AI342" t="str">
            <v>N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2.5</v>
          </cell>
          <cell r="AP342">
            <v>2</v>
          </cell>
          <cell r="AQ342" t="str">
            <v>N</v>
          </cell>
        </row>
        <row r="343">
          <cell r="B343">
            <v>117850</v>
          </cell>
          <cell r="C343" t="str">
            <v>Terpstra Rients R.</v>
          </cell>
          <cell r="D343" t="str">
            <v>Biljartschool.nl</v>
          </cell>
          <cell r="E343">
            <v>0</v>
          </cell>
          <cell r="F343" t="str">
            <v/>
          </cell>
          <cell r="G343" t="str">
            <v/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 t="str">
            <v/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2.5</v>
          </cell>
          <cell r="AF343">
            <v>0</v>
          </cell>
          <cell r="AG343">
            <v>0</v>
          </cell>
          <cell r="AH343">
            <v>2</v>
          </cell>
          <cell r="AI343" t="str">
            <v>N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2.5</v>
          </cell>
          <cell r="AP343">
            <v>2</v>
          </cell>
          <cell r="AQ343" t="str">
            <v>N</v>
          </cell>
        </row>
        <row r="344">
          <cell r="B344">
            <v>203265</v>
          </cell>
          <cell r="C344" t="str">
            <v xml:space="preserve">Heller Herman J.H. </v>
          </cell>
          <cell r="D344" t="str">
            <v>Biljartvereniging de Snikke</v>
          </cell>
          <cell r="E344">
            <v>0</v>
          </cell>
          <cell r="F344" t="str">
            <v/>
          </cell>
          <cell r="G344" t="str">
            <v/>
          </cell>
          <cell r="H344">
            <v>0</v>
          </cell>
          <cell r="I344" t="str">
            <v/>
          </cell>
          <cell r="J344" t="str">
            <v/>
          </cell>
          <cell r="K344">
            <v>0</v>
          </cell>
          <cell r="L344" t="str">
            <v/>
          </cell>
          <cell r="M344" t="str">
            <v/>
          </cell>
          <cell r="N344">
            <v>0</v>
          </cell>
          <cell r="O344" t="str">
            <v/>
          </cell>
          <cell r="P344" t="str">
            <v/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 t="str">
            <v/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2.5</v>
          </cell>
          <cell r="AF344">
            <v>0</v>
          </cell>
          <cell r="AG344">
            <v>3.1070000000000002</v>
          </cell>
          <cell r="AH344">
            <v>2</v>
          </cell>
          <cell r="AI344" t="str">
            <v>N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2.5</v>
          </cell>
          <cell r="AP344">
            <v>2</v>
          </cell>
          <cell r="AQ344" t="str">
            <v>N</v>
          </cell>
        </row>
        <row r="345">
          <cell r="B345">
            <v>114161</v>
          </cell>
          <cell r="C345" t="str">
            <v xml:space="preserve">Tissingh Klaas K.G. </v>
          </cell>
          <cell r="D345" t="str">
            <v>Mireslyra</v>
          </cell>
          <cell r="E345">
            <v>0</v>
          </cell>
          <cell r="F345" t="str">
            <v/>
          </cell>
          <cell r="G345" t="str">
            <v/>
          </cell>
          <cell r="H345">
            <v>0</v>
          </cell>
          <cell r="I345" t="str">
            <v/>
          </cell>
          <cell r="J345" t="str">
            <v/>
          </cell>
          <cell r="K345">
            <v>0</v>
          </cell>
          <cell r="L345" t="str">
            <v/>
          </cell>
          <cell r="M345" t="str">
            <v/>
          </cell>
          <cell r="N345">
            <v>0</v>
          </cell>
          <cell r="O345" t="str">
            <v/>
          </cell>
          <cell r="P345" t="str">
            <v/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 t="str">
            <v/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2.5</v>
          </cell>
          <cell r="AF345">
            <v>0</v>
          </cell>
          <cell r="AG345">
            <v>3.169</v>
          </cell>
          <cell r="AH345">
            <v>2</v>
          </cell>
          <cell r="AI345" t="str">
            <v>N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2.5</v>
          </cell>
          <cell r="AP345">
            <v>2</v>
          </cell>
          <cell r="AQ345" t="str">
            <v>N</v>
          </cell>
        </row>
        <row r="346">
          <cell r="B346">
            <v>216610</v>
          </cell>
          <cell r="C346" t="str">
            <v xml:space="preserve">Wildeman Reint D. </v>
          </cell>
          <cell r="D346" t="str">
            <v>Asser Biljart Club `08</v>
          </cell>
          <cell r="E346">
            <v>0</v>
          </cell>
          <cell r="F346" t="str">
            <v/>
          </cell>
          <cell r="G346" t="str">
            <v/>
          </cell>
          <cell r="H346">
            <v>0</v>
          </cell>
          <cell r="I346" t="str">
            <v/>
          </cell>
          <cell r="J346" t="str">
            <v/>
          </cell>
          <cell r="K346">
            <v>0</v>
          </cell>
          <cell r="L346">
            <v>0</v>
          </cell>
          <cell r="M346" t="str">
            <v/>
          </cell>
          <cell r="N346">
            <v>0</v>
          </cell>
          <cell r="O346" t="str">
            <v/>
          </cell>
          <cell r="P346" t="str">
            <v/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 t="str">
            <v/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2.5</v>
          </cell>
          <cell r="AF346">
            <v>0</v>
          </cell>
          <cell r="AG346">
            <v>0</v>
          </cell>
          <cell r="AH346">
            <v>2</v>
          </cell>
          <cell r="AI346" t="str">
            <v>N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2.5</v>
          </cell>
          <cell r="AP346">
            <v>2</v>
          </cell>
          <cell r="AQ346" t="str">
            <v>N</v>
          </cell>
        </row>
        <row r="347">
          <cell r="B347">
            <v>200617</v>
          </cell>
          <cell r="C347" t="str">
            <v>Vries de Frans F.</v>
          </cell>
          <cell r="D347" t="str">
            <v>Bellevue `66</v>
          </cell>
          <cell r="E347">
            <v>0</v>
          </cell>
          <cell r="F347" t="str">
            <v/>
          </cell>
          <cell r="G347" t="str">
            <v/>
          </cell>
          <cell r="H347">
            <v>0</v>
          </cell>
          <cell r="I347" t="str">
            <v/>
          </cell>
          <cell r="J347" t="str">
            <v/>
          </cell>
          <cell r="K347">
            <v>0</v>
          </cell>
          <cell r="L347" t="str">
            <v/>
          </cell>
          <cell r="M347" t="str">
            <v/>
          </cell>
          <cell r="N347">
            <v>0</v>
          </cell>
          <cell r="O347" t="str">
            <v/>
          </cell>
          <cell r="P347" t="str">
            <v/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 t="str">
            <v/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3.4</v>
          </cell>
          <cell r="AF347">
            <v>0</v>
          </cell>
          <cell r="AG347">
            <v>0</v>
          </cell>
          <cell r="AH347">
            <v>2</v>
          </cell>
          <cell r="AI347" t="str">
            <v>N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3.4</v>
          </cell>
          <cell r="AP347">
            <v>2</v>
          </cell>
          <cell r="AQ347" t="str">
            <v>N</v>
          </cell>
        </row>
        <row r="348">
          <cell r="B348">
            <v>182968</v>
          </cell>
          <cell r="C348" t="str">
            <v xml:space="preserve">Ziesling Siep S. </v>
          </cell>
          <cell r="D348" t="str">
            <v>B C Old Inn</v>
          </cell>
          <cell r="E348">
            <v>0</v>
          </cell>
          <cell r="F348" t="str">
            <v/>
          </cell>
          <cell r="G348" t="str">
            <v/>
          </cell>
          <cell r="H348">
            <v>0</v>
          </cell>
          <cell r="I348" t="str">
            <v/>
          </cell>
          <cell r="J348" t="str">
            <v/>
          </cell>
          <cell r="K348">
            <v>0</v>
          </cell>
          <cell r="L348" t="str">
            <v/>
          </cell>
          <cell r="M348" t="str">
            <v/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1.772</v>
          </cell>
          <cell r="AF348">
            <v>0</v>
          </cell>
          <cell r="AG348">
            <v>1.772</v>
          </cell>
          <cell r="AH348">
            <v>3</v>
          </cell>
          <cell r="AI348" t="str">
            <v>N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1.772</v>
          </cell>
          <cell r="AP348">
            <v>3</v>
          </cell>
          <cell r="AQ348" t="str">
            <v>N</v>
          </cell>
        </row>
        <row r="349">
          <cell r="B349">
            <v>179209</v>
          </cell>
          <cell r="C349" t="str">
            <v>Laan Derk Jan D.J. van der</v>
          </cell>
          <cell r="D349" t="str">
            <v>Midwolda `79</v>
          </cell>
          <cell r="E349">
            <v>0</v>
          </cell>
          <cell r="F349" t="str">
            <v/>
          </cell>
          <cell r="G349" t="str">
            <v/>
          </cell>
          <cell r="H349">
            <v>0</v>
          </cell>
          <cell r="I349" t="str">
            <v/>
          </cell>
          <cell r="J349" t="str">
            <v/>
          </cell>
          <cell r="K349">
            <v>0</v>
          </cell>
          <cell r="L349" t="str">
            <v/>
          </cell>
          <cell r="M349" t="str">
            <v/>
          </cell>
          <cell r="N349">
            <v>0</v>
          </cell>
          <cell r="O349" t="str">
            <v/>
          </cell>
          <cell r="P349" t="str">
            <v/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 t="str">
            <v/>
          </cell>
          <cell r="V349">
            <v>0</v>
          </cell>
          <cell r="W349">
            <v>0</v>
          </cell>
          <cell r="X349">
            <v>0</v>
          </cell>
          <cell r="Y349" t="str">
            <v/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2.0019999999999998</v>
          </cell>
          <cell r="AF349">
            <v>0</v>
          </cell>
          <cell r="AG349">
            <v>2.0019999999999998</v>
          </cell>
          <cell r="AH349">
            <v>3</v>
          </cell>
          <cell r="AI349" t="str">
            <v>N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2.0019999999999998</v>
          </cell>
          <cell r="AP349">
            <v>3</v>
          </cell>
          <cell r="AQ349" t="str">
            <v>N</v>
          </cell>
        </row>
        <row r="350">
          <cell r="B350">
            <v>261384</v>
          </cell>
          <cell r="C350" t="str">
            <v xml:space="preserve">Schuurman Ben B. </v>
          </cell>
          <cell r="D350" t="str">
            <v>De Harmonie GR</v>
          </cell>
          <cell r="E350">
            <v>0</v>
          </cell>
          <cell r="F350" t="str">
            <v/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 t="str">
            <v/>
          </cell>
          <cell r="N350">
            <v>0</v>
          </cell>
          <cell r="O350">
            <v>0</v>
          </cell>
          <cell r="P350" t="str">
            <v/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 t="str">
            <v/>
          </cell>
          <cell r="Y350" t="str">
            <v/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1.75</v>
          </cell>
          <cell r="AF350">
            <v>0</v>
          </cell>
          <cell r="AG350">
            <v>0</v>
          </cell>
          <cell r="AH350">
            <v>3</v>
          </cell>
          <cell r="AI350" t="str">
            <v>N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1.75</v>
          </cell>
          <cell r="AP350">
            <v>3</v>
          </cell>
          <cell r="AQ350" t="str">
            <v>N</v>
          </cell>
        </row>
        <row r="351">
          <cell r="B351">
            <v>261385</v>
          </cell>
          <cell r="C351" t="str">
            <v xml:space="preserve">Blaauw Piet P.S. </v>
          </cell>
          <cell r="D351" t="str">
            <v>De Harmonie GR</v>
          </cell>
          <cell r="E351">
            <v>0</v>
          </cell>
          <cell r="F351" t="str">
            <v/>
          </cell>
          <cell r="G351" t="str">
            <v/>
          </cell>
          <cell r="H351">
            <v>0</v>
          </cell>
          <cell r="I351" t="str">
            <v/>
          </cell>
          <cell r="J351" t="str">
            <v/>
          </cell>
          <cell r="K351">
            <v>0</v>
          </cell>
          <cell r="L351" t="str">
            <v/>
          </cell>
          <cell r="M351" t="str">
            <v/>
          </cell>
          <cell r="N351">
            <v>0</v>
          </cell>
          <cell r="O351" t="str">
            <v/>
          </cell>
          <cell r="P351" t="str">
            <v/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 t="str">
            <v/>
          </cell>
          <cell r="Y351" t="str">
            <v/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1.75</v>
          </cell>
          <cell r="AF351">
            <v>0</v>
          </cell>
          <cell r="AG351">
            <v>0</v>
          </cell>
          <cell r="AH351">
            <v>3</v>
          </cell>
          <cell r="AI351" t="str">
            <v>N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1.75</v>
          </cell>
          <cell r="AP351">
            <v>3</v>
          </cell>
          <cell r="AQ351" t="str">
            <v>N</v>
          </cell>
        </row>
        <row r="352">
          <cell r="B352">
            <v>157559</v>
          </cell>
          <cell r="C352" t="str">
            <v xml:space="preserve">Folgerts Rieks H.E. </v>
          </cell>
          <cell r="D352" t="str">
            <v>De Harmonie GR</v>
          </cell>
          <cell r="E352">
            <v>0</v>
          </cell>
          <cell r="F352" t="str">
            <v/>
          </cell>
          <cell r="G352" t="str">
            <v/>
          </cell>
          <cell r="H352">
            <v>0</v>
          </cell>
          <cell r="I352" t="str">
            <v/>
          </cell>
          <cell r="J352" t="str">
            <v/>
          </cell>
          <cell r="K352">
            <v>0</v>
          </cell>
          <cell r="L352" t="str">
            <v/>
          </cell>
          <cell r="M352" t="str">
            <v/>
          </cell>
          <cell r="N352">
            <v>0</v>
          </cell>
          <cell r="O352" t="str">
            <v/>
          </cell>
          <cell r="P352" t="str">
            <v/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 t="str">
            <v/>
          </cell>
          <cell r="Y352" t="str">
            <v/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 t="str">
            <v/>
          </cell>
          <cell r="AE352">
            <v>4</v>
          </cell>
          <cell r="AF352">
            <v>0</v>
          </cell>
          <cell r="AG352">
            <v>0</v>
          </cell>
          <cell r="AH352">
            <v>1</v>
          </cell>
          <cell r="AI352" t="str">
            <v>N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4</v>
          </cell>
          <cell r="AP352">
            <v>1</v>
          </cell>
          <cell r="AQ352" t="str">
            <v>N</v>
          </cell>
        </row>
        <row r="353">
          <cell r="B353">
            <v>211485</v>
          </cell>
          <cell r="C353" t="str">
            <v>Ruiter Henk H.P.</v>
          </cell>
          <cell r="D353" t="str">
            <v>D.b.c. Doezum</v>
          </cell>
          <cell r="E353">
            <v>0</v>
          </cell>
          <cell r="F353" t="str">
            <v/>
          </cell>
          <cell r="G353" t="str">
            <v/>
          </cell>
          <cell r="H353">
            <v>0</v>
          </cell>
          <cell r="I353" t="str">
            <v/>
          </cell>
          <cell r="J353" t="str">
            <v/>
          </cell>
          <cell r="K353">
            <v>0</v>
          </cell>
          <cell r="L353" t="str">
            <v/>
          </cell>
          <cell r="M353" t="str">
            <v/>
          </cell>
          <cell r="N353">
            <v>0</v>
          </cell>
          <cell r="O353" t="str">
            <v/>
          </cell>
          <cell r="P353" t="str">
            <v/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 t="str">
            <v/>
          </cell>
          <cell r="Y353" t="str">
            <v/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 t="str">
            <v/>
          </cell>
          <cell r="AE353">
            <v>2.5</v>
          </cell>
          <cell r="AF353">
            <v>0</v>
          </cell>
          <cell r="AG353">
            <v>0</v>
          </cell>
          <cell r="AH353">
            <v>2</v>
          </cell>
          <cell r="AI353" t="str">
            <v>N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2.5</v>
          </cell>
          <cell r="AP353">
            <v>2</v>
          </cell>
          <cell r="AQ353" t="str">
            <v>N</v>
          </cell>
        </row>
        <row r="354">
          <cell r="B354">
            <v>0</v>
          </cell>
          <cell r="C354" t="str">
            <v/>
          </cell>
          <cell r="D354" t="str">
            <v/>
          </cell>
          <cell r="E354">
            <v>0</v>
          </cell>
          <cell r="F354" t="str">
            <v/>
          </cell>
          <cell r="G354" t="str">
            <v/>
          </cell>
          <cell r="H354">
            <v>0</v>
          </cell>
          <cell r="I354" t="str">
            <v/>
          </cell>
          <cell r="J354" t="str">
            <v/>
          </cell>
          <cell r="K354">
            <v>0</v>
          </cell>
          <cell r="L354" t="str">
            <v/>
          </cell>
          <cell r="M354" t="str">
            <v/>
          </cell>
          <cell r="N354">
            <v>0</v>
          </cell>
          <cell r="O354" t="str">
            <v/>
          </cell>
          <cell r="P354" t="str">
            <v/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 t="str">
            <v/>
          </cell>
          <cell r="Y354" t="str">
            <v/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 t="str">
            <v/>
          </cell>
          <cell r="AE354">
            <v>0</v>
          </cell>
          <cell r="AF354">
            <v>0</v>
          </cell>
          <cell r="AG354" t="str">
            <v/>
          </cell>
          <cell r="AH354" t="str">
            <v/>
          </cell>
          <cell r="AI354" t="str">
            <v/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 t="str">
            <v/>
          </cell>
        </row>
        <row r="355">
          <cell r="B355">
            <v>0</v>
          </cell>
          <cell r="C355" t="str">
            <v/>
          </cell>
          <cell r="D355" t="str">
            <v/>
          </cell>
          <cell r="E355">
            <v>0</v>
          </cell>
          <cell r="F355" t="str">
            <v/>
          </cell>
          <cell r="G355" t="str">
            <v/>
          </cell>
          <cell r="H355">
            <v>0</v>
          </cell>
          <cell r="I355" t="str">
            <v/>
          </cell>
          <cell r="J355" t="str">
            <v/>
          </cell>
          <cell r="K355">
            <v>0</v>
          </cell>
          <cell r="L355" t="str">
            <v/>
          </cell>
          <cell r="M355" t="str">
            <v/>
          </cell>
          <cell r="N355">
            <v>0</v>
          </cell>
          <cell r="O355" t="str">
            <v/>
          </cell>
          <cell r="P355" t="str">
            <v/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 t="str">
            <v/>
          </cell>
          <cell r="Y355" t="str">
            <v/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 t="str">
            <v/>
          </cell>
          <cell r="AE355">
            <v>0</v>
          </cell>
          <cell r="AF355">
            <v>0</v>
          </cell>
          <cell r="AG355" t="str">
            <v/>
          </cell>
          <cell r="AH355" t="str">
            <v/>
          </cell>
          <cell r="AI355" t="str">
            <v/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 t="str">
            <v/>
          </cell>
        </row>
        <row r="356">
          <cell r="B356">
            <v>0</v>
          </cell>
          <cell r="C356" t="str">
            <v/>
          </cell>
          <cell r="D356" t="str">
            <v/>
          </cell>
          <cell r="E356">
            <v>0</v>
          </cell>
          <cell r="F356" t="str">
            <v/>
          </cell>
          <cell r="G356" t="str">
            <v/>
          </cell>
          <cell r="H356">
            <v>0</v>
          </cell>
          <cell r="I356" t="str">
            <v/>
          </cell>
          <cell r="J356" t="str">
            <v/>
          </cell>
          <cell r="K356">
            <v>0</v>
          </cell>
          <cell r="L356" t="str">
            <v/>
          </cell>
          <cell r="M356" t="str">
            <v/>
          </cell>
          <cell r="N356">
            <v>0</v>
          </cell>
          <cell r="O356" t="str">
            <v/>
          </cell>
          <cell r="P356" t="str">
            <v/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 t="str">
            <v/>
          </cell>
          <cell r="Y356" t="str">
            <v/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 t="str">
            <v/>
          </cell>
          <cell r="AE356">
            <v>0</v>
          </cell>
          <cell r="AF356">
            <v>0</v>
          </cell>
          <cell r="AG356" t="str">
            <v/>
          </cell>
          <cell r="AH356" t="str">
            <v/>
          </cell>
          <cell r="AI356" t="str">
            <v/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 t="str">
            <v/>
          </cell>
        </row>
        <row r="357">
          <cell r="B357">
            <v>0</v>
          </cell>
          <cell r="C357" t="str">
            <v/>
          </cell>
          <cell r="D357" t="str">
            <v/>
          </cell>
          <cell r="E357">
            <v>0</v>
          </cell>
          <cell r="F357" t="str">
            <v/>
          </cell>
          <cell r="G357" t="str">
            <v/>
          </cell>
          <cell r="H357">
            <v>0</v>
          </cell>
          <cell r="I357" t="str">
            <v/>
          </cell>
          <cell r="J357" t="str">
            <v/>
          </cell>
          <cell r="K357">
            <v>0</v>
          </cell>
          <cell r="L357" t="str">
            <v/>
          </cell>
          <cell r="M357" t="str">
            <v/>
          </cell>
          <cell r="N357">
            <v>0</v>
          </cell>
          <cell r="O357" t="str">
            <v/>
          </cell>
          <cell r="P357" t="str">
            <v/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 t="str">
            <v/>
          </cell>
          <cell r="Y357" t="str">
            <v/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 t="str">
            <v/>
          </cell>
          <cell r="AE357">
            <v>0</v>
          </cell>
          <cell r="AF357">
            <v>0</v>
          </cell>
          <cell r="AG357" t="str">
            <v/>
          </cell>
          <cell r="AH357" t="str">
            <v/>
          </cell>
          <cell r="AI357" t="str">
            <v/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 t="str">
            <v/>
          </cell>
        </row>
        <row r="358">
          <cell r="B358">
            <v>0</v>
          </cell>
          <cell r="C358" t="str">
            <v/>
          </cell>
          <cell r="D358" t="str">
            <v/>
          </cell>
          <cell r="E358">
            <v>0</v>
          </cell>
          <cell r="F358" t="str">
            <v/>
          </cell>
          <cell r="G358" t="str">
            <v/>
          </cell>
          <cell r="H358">
            <v>0</v>
          </cell>
          <cell r="I358" t="str">
            <v/>
          </cell>
          <cell r="J358" t="str">
            <v/>
          </cell>
          <cell r="K358">
            <v>0</v>
          </cell>
          <cell r="L358" t="str">
            <v/>
          </cell>
          <cell r="M358" t="str">
            <v/>
          </cell>
          <cell r="N358">
            <v>0</v>
          </cell>
          <cell r="O358" t="str">
            <v/>
          </cell>
          <cell r="P358" t="str">
            <v/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 t="str">
            <v/>
          </cell>
          <cell r="Y358" t="str">
            <v/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 t="str">
            <v/>
          </cell>
          <cell r="AE358">
            <v>0</v>
          </cell>
          <cell r="AF358">
            <v>0</v>
          </cell>
          <cell r="AG358">
            <v>0</v>
          </cell>
          <cell r="AH358" t="str">
            <v/>
          </cell>
          <cell r="AI358" t="str">
            <v/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 t="str">
            <v/>
          </cell>
        </row>
        <row r="359">
          <cell r="B359">
            <v>0</v>
          </cell>
          <cell r="C359" t="str">
            <v/>
          </cell>
          <cell r="D359" t="str">
            <v/>
          </cell>
          <cell r="E359">
            <v>0</v>
          </cell>
          <cell r="F359" t="str">
            <v/>
          </cell>
          <cell r="G359" t="str">
            <v/>
          </cell>
          <cell r="H359">
            <v>0</v>
          </cell>
          <cell r="I359" t="str">
            <v/>
          </cell>
          <cell r="J359" t="str">
            <v/>
          </cell>
          <cell r="K359">
            <v>0</v>
          </cell>
          <cell r="L359" t="str">
            <v/>
          </cell>
          <cell r="M359" t="str">
            <v/>
          </cell>
          <cell r="N359">
            <v>0</v>
          </cell>
          <cell r="O359" t="str">
            <v/>
          </cell>
          <cell r="P359" t="str">
            <v/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 t="str">
            <v/>
          </cell>
          <cell r="Y359" t="str">
            <v/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 t="str">
            <v/>
          </cell>
          <cell r="AE359">
            <v>0</v>
          </cell>
          <cell r="AF359">
            <v>0</v>
          </cell>
          <cell r="AG359">
            <v>0</v>
          </cell>
          <cell r="AH359" t="str">
            <v/>
          </cell>
          <cell r="AI359" t="str">
            <v/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 t="str">
            <v/>
          </cell>
        </row>
        <row r="360">
          <cell r="B360">
            <v>0</v>
          </cell>
          <cell r="C360" t="str">
            <v/>
          </cell>
          <cell r="D360" t="str">
            <v/>
          </cell>
          <cell r="E360">
            <v>0</v>
          </cell>
          <cell r="F360" t="str">
            <v/>
          </cell>
          <cell r="G360" t="str">
            <v/>
          </cell>
          <cell r="H360">
            <v>0</v>
          </cell>
          <cell r="I360" t="str">
            <v/>
          </cell>
          <cell r="J360" t="str">
            <v/>
          </cell>
          <cell r="K360">
            <v>0</v>
          </cell>
          <cell r="L360" t="str">
            <v/>
          </cell>
          <cell r="M360" t="str">
            <v/>
          </cell>
          <cell r="N360">
            <v>0</v>
          </cell>
          <cell r="O360" t="str">
            <v/>
          </cell>
          <cell r="P360" t="str">
            <v/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 t="str">
            <v/>
          </cell>
          <cell r="Y360" t="str">
            <v/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 t="str">
            <v/>
          </cell>
          <cell r="AE360">
            <v>0</v>
          </cell>
          <cell r="AF360">
            <v>0</v>
          </cell>
          <cell r="AG360">
            <v>0</v>
          </cell>
          <cell r="AH360" t="str">
            <v/>
          </cell>
          <cell r="AI360" t="str">
            <v/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 t="str">
            <v/>
          </cell>
        </row>
        <row r="361">
          <cell r="B361">
            <v>0</v>
          </cell>
          <cell r="C361" t="str">
            <v/>
          </cell>
          <cell r="D361" t="str">
            <v/>
          </cell>
          <cell r="E361">
            <v>0</v>
          </cell>
          <cell r="F361" t="str">
            <v/>
          </cell>
          <cell r="G361" t="str">
            <v/>
          </cell>
          <cell r="H361">
            <v>0</v>
          </cell>
          <cell r="I361" t="str">
            <v/>
          </cell>
          <cell r="J361" t="str">
            <v/>
          </cell>
          <cell r="K361">
            <v>0</v>
          </cell>
          <cell r="L361" t="str">
            <v/>
          </cell>
          <cell r="M361" t="str">
            <v/>
          </cell>
          <cell r="N361">
            <v>0</v>
          </cell>
          <cell r="O361" t="str">
            <v/>
          </cell>
          <cell r="P361" t="str">
            <v/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 t="str">
            <v/>
          </cell>
          <cell r="Y361" t="str">
            <v/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 t="str">
            <v/>
          </cell>
          <cell r="AE361">
            <v>0</v>
          </cell>
          <cell r="AF361">
            <v>0</v>
          </cell>
          <cell r="AG361">
            <v>0</v>
          </cell>
          <cell r="AH361" t="str">
            <v/>
          </cell>
          <cell r="AI361" t="str">
            <v/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 t="str">
            <v/>
          </cell>
        </row>
        <row r="362">
          <cell r="B362">
            <v>0</v>
          </cell>
          <cell r="C362" t="str">
            <v/>
          </cell>
          <cell r="D362" t="str">
            <v/>
          </cell>
          <cell r="E362">
            <v>0</v>
          </cell>
          <cell r="F362" t="str">
            <v/>
          </cell>
          <cell r="G362" t="str">
            <v/>
          </cell>
          <cell r="H362">
            <v>0</v>
          </cell>
          <cell r="I362" t="str">
            <v/>
          </cell>
          <cell r="J362" t="str">
            <v/>
          </cell>
          <cell r="K362">
            <v>0</v>
          </cell>
          <cell r="L362" t="str">
            <v/>
          </cell>
          <cell r="M362" t="str">
            <v/>
          </cell>
          <cell r="N362">
            <v>0</v>
          </cell>
          <cell r="O362" t="str">
            <v/>
          </cell>
          <cell r="P362" t="str">
            <v/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 t="str">
            <v/>
          </cell>
          <cell r="Y362" t="str">
            <v/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 t="str">
            <v/>
          </cell>
          <cell r="AE362">
            <v>0</v>
          </cell>
          <cell r="AF362">
            <v>0</v>
          </cell>
          <cell r="AG362">
            <v>0</v>
          </cell>
          <cell r="AH362" t="str">
            <v/>
          </cell>
          <cell r="AI362" t="str">
            <v/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 t="str">
            <v/>
          </cell>
        </row>
        <row r="363">
          <cell r="B363">
            <v>0</v>
          </cell>
          <cell r="C363" t="str">
            <v/>
          </cell>
          <cell r="D363" t="str">
            <v/>
          </cell>
          <cell r="E363">
            <v>0</v>
          </cell>
          <cell r="F363" t="str">
            <v/>
          </cell>
          <cell r="G363" t="str">
            <v/>
          </cell>
          <cell r="H363">
            <v>0</v>
          </cell>
          <cell r="I363" t="str">
            <v/>
          </cell>
          <cell r="J363" t="str">
            <v/>
          </cell>
          <cell r="K363">
            <v>0</v>
          </cell>
          <cell r="L363" t="str">
            <v/>
          </cell>
          <cell r="M363" t="str">
            <v/>
          </cell>
          <cell r="N363">
            <v>0</v>
          </cell>
          <cell r="O363" t="str">
            <v/>
          </cell>
          <cell r="P363" t="str">
            <v/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 t="str">
            <v/>
          </cell>
          <cell r="Y363" t="str">
            <v/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 t="str">
            <v/>
          </cell>
          <cell r="AE363">
            <v>0</v>
          </cell>
          <cell r="AF363">
            <v>0</v>
          </cell>
          <cell r="AG363">
            <v>0</v>
          </cell>
          <cell r="AH363" t="str">
            <v/>
          </cell>
          <cell r="AI363" t="str">
            <v/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 t="str">
            <v/>
          </cell>
        </row>
        <row r="364">
          <cell r="B364">
            <v>0</v>
          </cell>
          <cell r="C364" t="str">
            <v/>
          </cell>
          <cell r="D364" t="str">
            <v/>
          </cell>
          <cell r="E364">
            <v>0</v>
          </cell>
          <cell r="F364" t="str">
            <v/>
          </cell>
          <cell r="G364" t="str">
            <v/>
          </cell>
          <cell r="H364">
            <v>0</v>
          </cell>
          <cell r="I364" t="str">
            <v/>
          </cell>
          <cell r="J364" t="str">
            <v/>
          </cell>
          <cell r="K364">
            <v>0</v>
          </cell>
          <cell r="L364" t="str">
            <v/>
          </cell>
          <cell r="M364" t="str">
            <v/>
          </cell>
          <cell r="N364">
            <v>0</v>
          </cell>
          <cell r="O364" t="str">
            <v/>
          </cell>
          <cell r="P364" t="str">
            <v/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 t="str">
            <v/>
          </cell>
          <cell r="Y364" t="str">
            <v/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 t="str">
            <v/>
          </cell>
          <cell r="AE364">
            <v>0</v>
          </cell>
          <cell r="AF364">
            <v>0</v>
          </cell>
          <cell r="AG364">
            <v>0</v>
          </cell>
          <cell r="AH364" t="str">
            <v/>
          </cell>
          <cell r="AI364" t="str">
            <v/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 t="str">
            <v/>
          </cell>
        </row>
        <row r="365">
          <cell r="B365">
            <v>0</v>
          </cell>
          <cell r="C365" t="str">
            <v/>
          </cell>
          <cell r="D365" t="str">
            <v/>
          </cell>
          <cell r="E365">
            <v>0</v>
          </cell>
          <cell r="F365" t="str">
            <v/>
          </cell>
          <cell r="G365" t="str">
            <v/>
          </cell>
          <cell r="H365">
            <v>0</v>
          </cell>
          <cell r="I365" t="str">
            <v/>
          </cell>
          <cell r="J365" t="str">
            <v/>
          </cell>
          <cell r="K365">
            <v>0</v>
          </cell>
          <cell r="L365" t="str">
            <v/>
          </cell>
          <cell r="M365" t="str">
            <v/>
          </cell>
          <cell r="N365">
            <v>0</v>
          </cell>
          <cell r="O365" t="str">
            <v/>
          </cell>
          <cell r="P365" t="str">
            <v/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 t="str">
            <v/>
          </cell>
          <cell r="Y365" t="str">
            <v/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 t="str">
            <v/>
          </cell>
          <cell r="AE365">
            <v>0</v>
          </cell>
          <cell r="AF365">
            <v>0</v>
          </cell>
          <cell r="AG365">
            <v>0</v>
          </cell>
          <cell r="AH365" t="str">
            <v/>
          </cell>
          <cell r="AI365" t="str">
            <v/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 t="str">
            <v/>
          </cell>
        </row>
        <row r="366">
          <cell r="B366">
            <v>0</v>
          </cell>
          <cell r="C366" t="str">
            <v/>
          </cell>
          <cell r="D366" t="str">
            <v/>
          </cell>
          <cell r="E366">
            <v>0</v>
          </cell>
          <cell r="F366" t="str">
            <v/>
          </cell>
          <cell r="G366" t="str">
            <v/>
          </cell>
          <cell r="H366">
            <v>0</v>
          </cell>
          <cell r="I366" t="str">
            <v/>
          </cell>
          <cell r="J366" t="str">
            <v/>
          </cell>
          <cell r="K366">
            <v>0</v>
          </cell>
          <cell r="L366" t="str">
            <v/>
          </cell>
          <cell r="M366" t="str">
            <v/>
          </cell>
          <cell r="N366">
            <v>0</v>
          </cell>
          <cell r="O366" t="str">
            <v/>
          </cell>
          <cell r="P366" t="str">
            <v/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 t="str">
            <v/>
          </cell>
          <cell r="Y366" t="str">
            <v/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 t="str">
            <v/>
          </cell>
          <cell r="AI366" t="str">
            <v/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 t="str">
            <v/>
          </cell>
        </row>
        <row r="367">
          <cell r="B367">
            <v>0</v>
          </cell>
          <cell r="C367" t="str">
            <v/>
          </cell>
          <cell r="D367" t="str">
            <v/>
          </cell>
          <cell r="E367">
            <v>0</v>
          </cell>
          <cell r="F367" t="str">
            <v/>
          </cell>
          <cell r="G367" t="str">
            <v/>
          </cell>
          <cell r="H367">
            <v>0</v>
          </cell>
          <cell r="I367" t="str">
            <v/>
          </cell>
          <cell r="J367" t="str">
            <v/>
          </cell>
          <cell r="K367">
            <v>0</v>
          </cell>
          <cell r="L367" t="str">
            <v/>
          </cell>
          <cell r="M367" t="str">
            <v/>
          </cell>
          <cell r="N367">
            <v>0</v>
          </cell>
          <cell r="O367" t="str">
            <v/>
          </cell>
          <cell r="P367" t="str">
            <v/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 t="str">
            <v/>
          </cell>
          <cell r="Y367" t="str">
            <v/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 t="str">
            <v/>
          </cell>
          <cell r="AI367" t="str">
            <v/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</row>
        <row r="368">
          <cell r="B368">
            <v>0</v>
          </cell>
          <cell r="C368" t="str">
            <v/>
          </cell>
          <cell r="D368" t="str">
            <v/>
          </cell>
          <cell r="E368">
            <v>0</v>
          </cell>
          <cell r="F368" t="str">
            <v/>
          </cell>
          <cell r="G368" t="str">
            <v/>
          </cell>
          <cell r="H368">
            <v>0</v>
          </cell>
          <cell r="I368" t="str">
            <v/>
          </cell>
          <cell r="J368" t="str">
            <v/>
          </cell>
          <cell r="K368">
            <v>0</v>
          </cell>
          <cell r="L368" t="str">
            <v/>
          </cell>
          <cell r="M368" t="str">
            <v/>
          </cell>
          <cell r="N368">
            <v>0</v>
          </cell>
          <cell r="O368" t="str">
            <v/>
          </cell>
          <cell r="P368" t="str">
            <v/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 t="str">
            <v/>
          </cell>
          <cell r="Y368" t="str">
            <v/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 t="str">
            <v/>
          </cell>
          <cell r="AI368" t="str">
            <v/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</row>
        <row r="369">
          <cell r="B369">
            <v>0</v>
          </cell>
          <cell r="C369" t="str">
            <v/>
          </cell>
          <cell r="D369" t="str">
            <v/>
          </cell>
          <cell r="E369">
            <v>0</v>
          </cell>
          <cell r="F369" t="str">
            <v/>
          </cell>
          <cell r="G369" t="str">
            <v/>
          </cell>
          <cell r="H369">
            <v>0</v>
          </cell>
          <cell r="I369" t="str">
            <v/>
          </cell>
          <cell r="J369" t="str">
            <v/>
          </cell>
          <cell r="K369">
            <v>0</v>
          </cell>
          <cell r="L369" t="str">
            <v/>
          </cell>
          <cell r="M369" t="str">
            <v/>
          </cell>
          <cell r="N369">
            <v>0</v>
          </cell>
          <cell r="O369" t="str">
            <v/>
          </cell>
          <cell r="P369" t="str">
            <v/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 t="str">
            <v/>
          </cell>
          <cell r="Y369" t="str">
            <v/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 t="str">
            <v/>
          </cell>
          <cell r="AI369" t="str">
            <v/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</row>
        <row r="370">
          <cell r="B370">
            <v>0</v>
          </cell>
          <cell r="C370" t="str">
            <v/>
          </cell>
          <cell r="D370" t="str">
            <v/>
          </cell>
          <cell r="E370">
            <v>0</v>
          </cell>
          <cell r="F370" t="str">
            <v/>
          </cell>
          <cell r="G370" t="str">
            <v/>
          </cell>
          <cell r="H370">
            <v>0</v>
          </cell>
          <cell r="I370" t="str">
            <v/>
          </cell>
          <cell r="J370" t="str">
            <v/>
          </cell>
          <cell r="K370">
            <v>0</v>
          </cell>
          <cell r="L370" t="str">
            <v/>
          </cell>
          <cell r="M370" t="str">
            <v/>
          </cell>
          <cell r="N370">
            <v>0</v>
          </cell>
          <cell r="O370" t="str">
            <v/>
          </cell>
          <cell r="P370" t="str">
            <v/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 t="str">
            <v/>
          </cell>
          <cell r="Y370" t="str">
            <v/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 t="str">
            <v/>
          </cell>
          <cell r="AI370" t="str">
            <v/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</row>
        <row r="371">
          <cell r="B371">
            <v>0</v>
          </cell>
          <cell r="C371" t="str">
            <v/>
          </cell>
          <cell r="D371" t="str">
            <v/>
          </cell>
          <cell r="E371">
            <v>0</v>
          </cell>
          <cell r="F371" t="str">
            <v/>
          </cell>
          <cell r="G371" t="str">
            <v/>
          </cell>
          <cell r="H371">
            <v>0</v>
          </cell>
          <cell r="I371" t="str">
            <v/>
          </cell>
          <cell r="J371" t="str">
            <v/>
          </cell>
          <cell r="K371">
            <v>0</v>
          </cell>
          <cell r="L371" t="str">
            <v/>
          </cell>
          <cell r="M371" t="str">
            <v/>
          </cell>
          <cell r="N371">
            <v>0</v>
          </cell>
          <cell r="O371" t="str">
            <v/>
          </cell>
          <cell r="P371" t="str">
            <v/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 t="str">
            <v/>
          </cell>
          <cell r="Y371" t="str">
            <v/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 t="str">
            <v/>
          </cell>
          <cell r="AI371" t="str">
            <v/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</row>
        <row r="372">
          <cell r="B372">
            <v>0</v>
          </cell>
          <cell r="C372" t="str">
            <v/>
          </cell>
          <cell r="D372" t="str">
            <v/>
          </cell>
          <cell r="E372">
            <v>0</v>
          </cell>
          <cell r="F372" t="str">
            <v/>
          </cell>
          <cell r="G372" t="str">
            <v/>
          </cell>
          <cell r="H372">
            <v>0</v>
          </cell>
          <cell r="I372" t="str">
            <v/>
          </cell>
          <cell r="J372" t="str">
            <v/>
          </cell>
          <cell r="K372">
            <v>0</v>
          </cell>
          <cell r="L372" t="str">
            <v/>
          </cell>
          <cell r="M372" t="str">
            <v/>
          </cell>
          <cell r="N372">
            <v>0</v>
          </cell>
          <cell r="O372" t="str">
            <v/>
          </cell>
          <cell r="P372" t="str">
            <v/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 t="str">
            <v/>
          </cell>
          <cell r="Y372" t="str">
            <v/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 t="str">
            <v/>
          </cell>
          <cell r="AI372" t="str">
            <v/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</row>
        <row r="373">
          <cell r="B373">
            <v>0</v>
          </cell>
          <cell r="C373" t="str">
            <v/>
          </cell>
          <cell r="D373" t="str">
            <v/>
          </cell>
          <cell r="E373">
            <v>0</v>
          </cell>
          <cell r="F373" t="str">
            <v/>
          </cell>
          <cell r="G373" t="str">
            <v/>
          </cell>
          <cell r="H373">
            <v>0</v>
          </cell>
          <cell r="I373" t="str">
            <v/>
          </cell>
          <cell r="J373" t="str">
            <v/>
          </cell>
          <cell r="K373">
            <v>0</v>
          </cell>
          <cell r="L373" t="str">
            <v/>
          </cell>
          <cell r="M373" t="str">
            <v/>
          </cell>
          <cell r="N373">
            <v>0</v>
          </cell>
          <cell r="O373" t="str">
            <v/>
          </cell>
          <cell r="P373" t="str">
            <v/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 t="str">
            <v/>
          </cell>
          <cell r="Y373" t="str">
            <v/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 t="str">
            <v/>
          </cell>
          <cell r="AI373" t="str">
            <v/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</row>
        <row r="374">
          <cell r="B374">
            <v>0</v>
          </cell>
          <cell r="C374" t="str">
            <v/>
          </cell>
          <cell r="D374" t="str">
            <v/>
          </cell>
          <cell r="E374">
            <v>0</v>
          </cell>
          <cell r="F374" t="str">
            <v/>
          </cell>
          <cell r="G374" t="str">
            <v/>
          </cell>
          <cell r="H374">
            <v>0</v>
          </cell>
          <cell r="I374" t="str">
            <v/>
          </cell>
          <cell r="J374" t="str">
            <v/>
          </cell>
          <cell r="K374">
            <v>0</v>
          </cell>
          <cell r="L374" t="str">
            <v/>
          </cell>
          <cell r="M374" t="str">
            <v/>
          </cell>
          <cell r="N374">
            <v>0</v>
          </cell>
          <cell r="O374" t="str">
            <v/>
          </cell>
          <cell r="P374" t="str">
            <v/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 t="str">
            <v/>
          </cell>
          <cell r="Y374" t="str">
            <v/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 t="str">
            <v/>
          </cell>
          <cell r="AI374" t="str">
            <v/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</row>
        <row r="375">
          <cell r="B375">
            <v>0</v>
          </cell>
          <cell r="C375" t="str">
            <v/>
          </cell>
          <cell r="D375" t="str">
            <v/>
          </cell>
          <cell r="E375">
            <v>0</v>
          </cell>
          <cell r="F375" t="str">
            <v/>
          </cell>
          <cell r="G375" t="str">
            <v/>
          </cell>
          <cell r="H375">
            <v>0</v>
          </cell>
          <cell r="I375" t="str">
            <v/>
          </cell>
          <cell r="J375" t="str">
            <v/>
          </cell>
          <cell r="K375">
            <v>0</v>
          </cell>
          <cell r="L375" t="str">
            <v/>
          </cell>
          <cell r="M375" t="str">
            <v/>
          </cell>
          <cell r="N375">
            <v>0</v>
          </cell>
          <cell r="O375" t="str">
            <v/>
          </cell>
          <cell r="P375" t="str">
            <v/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 t="str">
            <v/>
          </cell>
          <cell r="Y375" t="str">
            <v/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 t="str">
            <v/>
          </cell>
          <cell r="AI375" t="str">
            <v/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</row>
        <row r="376">
          <cell r="B376">
            <v>0</v>
          </cell>
          <cell r="C376" t="str">
            <v/>
          </cell>
          <cell r="D376" t="str">
            <v/>
          </cell>
          <cell r="E376">
            <v>0</v>
          </cell>
          <cell r="F376" t="str">
            <v/>
          </cell>
          <cell r="G376" t="str">
            <v/>
          </cell>
          <cell r="H376">
            <v>0</v>
          </cell>
          <cell r="I376" t="str">
            <v/>
          </cell>
          <cell r="J376" t="str">
            <v/>
          </cell>
          <cell r="K376">
            <v>0</v>
          </cell>
          <cell r="L376" t="str">
            <v/>
          </cell>
          <cell r="M376" t="str">
            <v/>
          </cell>
          <cell r="N376">
            <v>0</v>
          </cell>
          <cell r="O376" t="str">
            <v/>
          </cell>
          <cell r="P376" t="str">
            <v/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 t="str">
            <v/>
          </cell>
          <cell r="Y376" t="str">
            <v/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 t="str">
            <v/>
          </cell>
          <cell r="AI376" t="str">
            <v/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</row>
        <row r="377">
          <cell r="B377">
            <v>0</v>
          </cell>
          <cell r="C377" t="str">
            <v/>
          </cell>
          <cell r="D377" t="str">
            <v/>
          </cell>
          <cell r="E377">
            <v>0</v>
          </cell>
          <cell r="F377" t="str">
            <v/>
          </cell>
          <cell r="G377" t="str">
            <v/>
          </cell>
          <cell r="H377">
            <v>0</v>
          </cell>
          <cell r="I377" t="str">
            <v/>
          </cell>
          <cell r="J377" t="str">
            <v/>
          </cell>
          <cell r="K377">
            <v>0</v>
          </cell>
          <cell r="L377" t="str">
            <v/>
          </cell>
          <cell r="M377" t="str">
            <v/>
          </cell>
          <cell r="N377">
            <v>0</v>
          </cell>
          <cell r="O377" t="str">
            <v/>
          </cell>
          <cell r="P377" t="str">
            <v/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 t="str">
            <v/>
          </cell>
          <cell r="Y377" t="str">
            <v/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 t="str">
            <v/>
          </cell>
          <cell r="AI377" t="str">
            <v/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</row>
        <row r="378">
          <cell r="B378">
            <v>0</v>
          </cell>
          <cell r="C378" t="str">
            <v/>
          </cell>
          <cell r="D378" t="str">
            <v/>
          </cell>
          <cell r="E378">
            <v>0</v>
          </cell>
          <cell r="F378" t="str">
            <v/>
          </cell>
          <cell r="G378" t="str">
            <v/>
          </cell>
          <cell r="H378">
            <v>0</v>
          </cell>
          <cell r="I378" t="str">
            <v/>
          </cell>
          <cell r="J378" t="str">
            <v/>
          </cell>
          <cell r="K378">
            <v>0</v>
          </cell>
          <cell r="L378" t="str">
            <v/>
          </cell>
          <cell r="M378" t="str">
            <v/>
          </cell>
          <cell r="N378">
            <v>0</v>
          </cell>
          <cell r="O378" t="str">
            <v/>
          </cell>
          <cell r="P378" t="str">
            <v/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 t="str">
            <v/>
          </cell>
          <cell r="Y378" t="str">
            <v/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 t="str">
            <v/>
          </cell>
          <cell r="AI378" t="str">
            <v/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</row>
        <row r="379">
          <cell r="B379">
            <v>0</v>
          </cell>
          <cell r="C379" t="str">
            <v/>
          </cell>
          <cell r="D379" t="str">
            <v/>
          </cell>
          <cell r="E379">
            <v>0</v>
          </cell>
          <cell r="F379" t="str">
            <v/>
          </cell>
          <cell r="G379" t="str">
            <v/>
          </cell>
          <cell r="H379">
            <v>0</v>
          </cell>
          <cell r="I379" t="str">
            <v/>
          </cell>
          <cell r="J379" t="str">
            <v/>
          </cell>
          <cell r="K379">
            <v>0</v>
          </cell>
          <cell r="L379" t="str">
            <v/>
          </cell>
          <cell r="M379" t="str">
            <v/>
          </cell>
          <cell r="N379">
            <v>0</v>
          </cell>
          <cell r="O379" t="str">
            <v/>
          </cell>
          <cell r="P379" t="str">
            <v/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 t="str">
            <v/>
          </cell>
          <cell r="Y379" t="str">
            <v/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 t="str">
            <v/>
          </cell>
          <cell r="AI379" t="str">
            <v/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</row>
        <row r="380">
          <cell r="B380">
            <v>0</v>
          </cell>
          <cell r="C380" t="str">
            <v/>
          </cell>
          <cell r="D380" t="str">
            <v/>
          </cell>
          <cell r="E380">
            <v>0</v>
          </cell>
          <cell r="F380" t="str">
            <v/>
          </cell>
          <cell r="G380" t="str">
            <v/>
          </cell>
          <cell r="H380">
            <v>0</v>
          </cell>
          <cell r="I380" t="str">
            <v/>
          </cell>
          <cell r="J380" t="str">
            <v/>
          </cell>
          <cell r="K380">
            <v>0</v>
          </cell>
          <cell r="L380" t="str">
            <v/>
          </cell>
          <cell r="M380" t="str">
            <v/>
          </cell>
          <cell r="N380">
            <v>0</v>
          </cell>
          <cell r="O380" t="str">
            <v/>
          </cell>
          <cell r="P380" t="str">
            <v/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 t="str">
            <v/>
          </cell>
          <cell r="Y380" t="str">
            <v/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 t="str">
            <v/>
          </cell>
          <cell r="AI380" t="str">
            <v/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</row>
        <row r="381">
          <cell r="B381">
            <v>0</v>
          </cell>
          <cell r="C381" t="str">
            <v/>
          </cell>
          <cell r="D381" t="str">
            <v/>
          </cell>
          <cell r="E381">
            <v>0</v>
          </cell>
          <cell r="F381" t="str">
            <v/>
          </cell>
          <cell r="G381" t="str">
            <v/>
          </cell>
          <cell r="H381">
            <v>0</v>
          </cell>
          <cell r="I381" t="str">
            <v/>
          </cell>
          <cell r="J381" t="str">
            <v/>
          </cell>
          <cell r="K381">
            <v>0</v>
          </cell>
          <cell r="L381" t="str">
            <v/>
          </cell>
          <cell r="M381" t="str">
            <v/>
          </cell>
          <cell r="N381">
            <v>0</v>
          </cell>
          <cell r="O381" t="str">
            <v/>
          </cell>
          <cell r="P381" t="str">
            <v/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 t="str">
            <v/>
          </cell>
          <cell r="Y381" t="str">
            <v/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 t="str">
            <v/>
          </cell>
          <cell r="AI381" t="str">
            <v/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</row>
        <row r="382">
          <cell r="B382">
            <v>0</v>
          </cell>
          <cell r="C382" t="str">
            <v/>
          </cell>
          <cell r="D382" t="str">
            <v/>
          </cell>
          <cell r="E382">
            <v>0</v>
          </cell>
          <cell r="F382" t="str">
            <v/>
          </cell>
          <cell r="G382" t="str">
            <v/>
          </cell>
          <cell r="H382">
            <v>0</v>
          </cell>
          <cell r="I382" t="str">
            <v/>
          </cell>
          <cell r="J382" t="str">
            <v/>
          </cell>
          <cell r="K382">
            <v>0</v>
          </cell>
          <cell r="L382" t="str">
            <v/>
          </cell>
          <cell r="M382" t="str">
            <v/>
          </cell>
          <cell r="N382">
            <v>0</v>
          </cell>
          <cell r="O382" t="str">
            <v/>
          </cell>
          <cell r="P382" t="str">
            <v/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 t="str">
            <v/>
          </cell>
          <cell r="Y382" t="str">
            <v/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 t="str">
            <v/>
          </cell>
          <cell r="AI382" t="str">
            <v/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</row>
        <row r="383">
          <cell r="B383">
            <v>0</v>
          </cell>
          <cell r="C383" t="str">
            <v/>
          </cell>
          <cell r="D383" t="str">
            <v/>
          </cell>
          <cell r="E383">
            <v>0</v>
          </cell>
          <cell r="F383" t="str">
            <v/>
          </cell>
          <cell r="G383" t="str">
            <v/>
          </cell>
          <cell r="H383">
            <v>0</v>
          </cell>
          <cell r="I383" t="str">
            <v/>
          </cell>
          <cell r="J383" t="str">
            <v/>
          </cell>
          <cell r="K383">
            <v>0</v>
          </cell>
          <cell r="L383" t="str">
            <v/>
          </cell>
          <cell r="M383" t="str">
            <v/>
          </cell>
          <cell r="N383">
            <v>0</v>
          </cell>
          <cell r="O383" t="str">
            <v/>
          </cell>
          <cell r="P383" t="str">
            <v/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 t="str">
            <v/>
          </cell>
          <cell r="Y383" t="str">
            <v/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 t="str">
            <v/>
          </cell>
          <cell r="AI383" t="str">
            <v/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</row>
        <row r="384">
          <cell r="B384">
            <v>0</v>
          </cell>
          <cell r="C384" t="str">
            <v/>
          </cell>
          <cell r="D384" t="str">
            <v/>
          </cell>
          <cell r="E384">
            <v>0</v>
          </cell>
          <cell r="F384" t="str">
            <v/>
          </cell>
          <cell r="G384" t="str">
            <v/>
          </cell>
          <cell r="H384">
            <v>0</v>
          </cell>
          <cell r="I384" t="str">
            <v/>
          </cell>
          <cell r="J384" t="str">
            <v/>
          </cell>
          <cell r="K384">
            <v>0</v>
          </cell>
          <cell r="L384" t="str">
            <v/>
          </cell>
          <cell r="M384" t="str">
            <v/>
          </cell>
          <cell r="N384">
            <v>0</v>
          </cell>
          <cell r="O384" t="str">
            <v/>
          </cell>
          <cell r="P384" t="str">
            <v/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 t="str">
            <v/>
          </cell>
          <cell r="Y384" t="str">
            <v/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 t="str">
            <v/>
          </cell>
          <cell r="AI384" t="str">
            <v/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</row>
        <row r="385">
          <cell r="B385">
            <v>0</v>
          </cell>
          <cell r="C385" t="str">
            <v/>
          </cell>
          <cell r="D385" t="str">
            <v/>
          </cell>
          <cell r="E385">
            <v>0</v>
          </cell>
          <cell r="F385" t="str">
            <v/>
          </cell>
          <cell r="G385" t="str">
            <v/>
          </cell>
          <cell r="H385">
            <v>0</v>
          </cell>
          <cell r="I385" t="str">
            <v/>
          </cell>
          <cell r="J385" t="str">
            <v/>
          </cell>
          <cell r="K385">
            <v>0</v>
          </cell>
          <cell r="L385" t="str">
            <v/>
          </cell>
          <cell r="M385" t="str">
            <v/>
          </cell>
          <cell r="N385">
            <v>0</v>
          </cell>
          <cell r="O385" t="str">
            <v/>
          </cell>
          <cell r="P385" t="str">
            <v/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 t="str">
            <v/>
          </cell>
          <cell r="Y385" t="str">
            <v/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 t="str">
            <v/>
          </cell>
          <cell r="AI385" t="str">
            <v/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</row>
        <row r="386">
          <cell r="B386">
            <v>0</v>
          </cell>
          <cell r="C386" t="str">
            <v/>
          </cell>
          <cell r="D386" t="str">
            <v/>
          </cell>
          <cell r="E386">
            <v>0</v>
          </cell>
          <cell r="F386" t="str">
            <v/>
          </cell>
          <cell r="G386" t="str">
            <v/>
          </cell>
          <cell r="H386">
            <v>0</v>
          </cell>
          <cell r="I386" t="str">
            <v/>
          </cell>
          <cell r="J386" t="str">
            <v/>
          </cell>
          <cell r="K386">
            <v>0</v>
          </cell>
          <cell r="L386" t="str">
            <v/>
          </cell>
          <cell r="M386" t="str">
            <v/>
          </cell>
          <cell r="N386">
            <v>0</v>
          </cell>
          <cell r="O386" t="str">
            <v/>
          </cell>
          <cell r="P386" t="str">
            <v/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 t="str">
            <v/>
          </cell>
          <cell r="Y386" t="str">
            <v/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 t="str">
            <v/>
          </cell>
          <cell r="AI386" t="str">
            <v/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</row>
        <row r="387">
          <cell r="B387">
            <v>0</v>
          </cell>
          <cell r="C387" t="str">
            <v/>
          </cell>
          <cell r="D387" t="str">
            <v/>
          </cell>
          <cell r="E387">
            <v>0</v>
          </cell>
          <cell r="F387" t="str">
            <v/>
          </cell>
          <cell r="G387" t="str">
            <v/>
          </cell>
          <cell r="H387">
            <v>0</v>
          </cell>
          <cell r="I387" t="str">
            <v/>
          </cell>
          <cell r="J387" t="str">
            <v/>
          </cell>
          <cell r="K387">
            <v>0</v>
          </cell>
          <cell r="L387" t="str">
            <v/>
          </cell>
          <cell r="M387" t="str">
            <v/>
          </cell>
          <cell r="N387">
            <v>0</v>
          </cell>
          <cell r="O387" t="str">
            <v/>
          </cell>
          <cell r="P387" t="str">
            <v/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 t="str">
            <v/>
          </cell>
          <cell r="Y387" t="str">
            <v/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 t="str">
            <v/>
          </cell>
          <cell r="AI387" t="str">
            <v/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</row>
        <row r="388">
          <cell r="B388">
            <v>0</v>
          </cell>
          <cell r="C388" t="str">
            <v/>
          </cell>
          <cell r="D388" t="str">
            <v/>
          </cell>
          <cell r="E388">
            <v>0</v>
          </cell>
          <cell r="F388" t="str">
            <v/>
          </cell>
          <cell r="G388" t="str">
            <v/>
          </cell>
          <cell r="H388">
            <v>0</v>
          </cell>
          <cell r="I388" t="str">
            <v/>
          </cell>
          <cell r="J388" t="str">
            <v/>
          </cell>
          <cell r="K388">
            <v>0</v>
          </cell>
          <cell r="L388" t="str">
            <v/>
          </cell>
          <cell r="M388" t="str">
            <v/>
          </cell>
          <cell r="N388">
            <v>0</v>
          </cell>
          <cell r="O388" t="str">
            <v/>
          </cell>
          <cell r="P388" t="str">
            <v/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 t="str">
            <v/>
          </cell>
          <cell r="Y388" t="str">
            <v/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 t="str">
            <v/>
          </cell>
          <cell r="AI388" t="str">
            <v/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</row>
        <row r="389">
          <cell r="B389">
            <v>0</v>
          </cell>
          <cell r="C389" t="str">
            <v/>
          </cell>
          <cell r="D389" t="str">
            <v/>
          </cell>
          <cell r="E389">
            <v>0</v>
          </cell>
          <cell r="F389" t="str">
            <v/>
          </cell>
          <cell r="G389" t="str">
            <v/>
          </cell>
          <cell r="H389">
            <v>0</v>
          </cell>
          <cell r="I389" t="str">
            <v/>
          </cell>
          <cell r="J389" t="str">
            <v/>
          </cell>
          <cell r="K389">
            <v>0</v>
          </cell>
          <cell r="L389" t="str">
            <v/>
          </cell>
          <cell r="M389" t="str">
            <v/>
          </cell>
          <cell r="N389">
            <v>0</v>
          </cell>
          <cell r="O389" t="str">
            <v/>
          </cell>
          <cell r="P389" t="str">
            <v/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 t="str">
            <v/>
          </cell>
          <cell r="Y389" t="str">
            <v/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 t="str">
            <v/>
          </cell>
          <cell r="AI389" t="str">
            <v/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</row>
        <row r="390">
          <cell r="B390">
            <v>0</v>
          </cell>
          <cell r="C390" t="str">
            <v/>
          </cell>
          <cell r="D390" t="str">
            <v/>
          </cell>
          <cell r="E390">
            <v>0</v>
          </cell>
          <cell r="F390" t="str">
            <v/>
          </cell>
          <cell r="G390" t="str">
            <v/>
          </cell>
          <cell r="H390">
            <v>0</v>
          </cell>
          <cell r="I390" t="str">
            <v/>
          </cell>
          <cell r="J390" t="str">
            <v/>
          </cell>
          <cell r="K390">
            <v>0</v>
          </cell>
          <cell r="L390" t="str">
            <v/>
          </cell>
          <cell r="M390" t="str">
            <v/>
          </cell>
          <cell r="N390">
            <v>0</v>
          </cell>
          <cell r="O390" t="str">
            <v/>
          </cell>
          <cell r="P390" t="str">
            <v/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 t="str">
            <v/>
          </cell>
          <cell r="Y390" t="str">
            <v/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 t="str">
            <v/>
          </cell>
          <cell r="AI390" t="str">
            <v/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</row>
        <row r="391">
          <cell r="B391">
            <v>0</v>
          </cell>
          <cell r="C391" t="str">
            <v/>
          </cell>
          <cell r="D391" t="str">
            <v/>
          </cell>
          <cell r="E391">
            <v>0</v>
          </cell>
          <cell r="F391" t="str">
            <v/>
          </cell>
          <cell r="G391" t="str">
            <v/>
          </cell>
          <cell r="H391">
            <v>0</v>
          </cell>
          <cell r="I391" t="str">
            <v/>
          </cell>
          <cell r="J391" t="str">
            <v/>
          </cell>
          <cell r="K391">
            <v>0</v>
          </cell>
          <cell r="L391" t="str">
            <v/>
          </cell>
          <cell r="M391" t="str">
            <v/>
          </cell>
          <cell r="N391">
            <v>0</v>
          </cell>
          <cell r="O391" t="str">
            <v/>
          </cell>
          <cell r="P391" t="str">
            <v/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 t="str">
            <v/>
          </cell>
          <cell r="Y391" t="str">
            <v/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 t="str">
            <v/>
          </cell>
          <cell r="AI391" t="str">
            <v/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</row>
        <row r="392">
          <cell r="B392">
            <v>0</v>
          </cell>
          <cell r="C392" t="str">
            <v/>
          </cell>
          <cell r="D392" t="str">
            <v/>
          </cell>
          <cell r="E392">
            <v>0</v>
          </cell>
          <cell r="F392" t="str">
            <v/>
          </cell>
          <cell r="G392" t="str">
            <v/>
          </cell>
          <cell r="H392">
            <v>0</v>
          </cell>
          <cell r="I392" t="str">
            <v/>
          </cell>
          <cell r="J392" t="str">
            <v/>
          </cell>
          <cell r="K392">
            <v>0</v>
          </cell>
          <cell r="L392" t="str">
            <v/>
          </cell>
          <cell r="M392" t="str">
            <v/>
          </cell>
          <cell r="N392">
            <v>0</v>
          </cell>
          <cell r="O392" t="str">
            <v/>
          </cell>
          <cell r="P392" t="str">
            <v/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 t="str">
            <v/>
          </cell>
          <cell r="Y392" t="str">
            <v/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 t="str">
            <v/>
          </cell>
          <cell r="AI392" t="str">
            <v/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</row>
        <row r="393">
          <cell r="B393">
            <v>0</v>
          </cell>
          <cell r="C393" t="str">
            <v/>
          </cell>
          <cell r="D393" t="str">
            <v/>
          </cell>
          <cell r="E393">
            <v>0</v>
          </cell>
          <cell r="F393" t="str">
            <v/>
          </cell>
          <cell r="G393" t="str">
            <v/>
          </cell>
          <cell r="H393">
            <v>0</v>
          </cell>
          <cell r="I393" t="str">
            <v/>
          </cell>
          <cell r="J393" t="str">
            <v/>
          </cell>
          <cell r="K393">
            <v>0</v>
          </cell>
          <cell r="L393" t="str">
            <v/>
          </cell>
          <cell r="M393" t="str">
            <v/>
          </cell>
          <cell r="N393">
            <v>0</v>
          </cell>
          <cell r="O393" t="str">
            <v/>
          </cell>
          <cell r="P393" t="str">
            <v/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 t="str">
            <v/>
          </cell>
          <cell r="Y393" t="str">
            <v/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 t="str">
            <v/>
          </cell>
          <cell r="AI393" t="str">
            <v/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</row>
        <row r="394">
          <cell r="B394">
            <v>0</v>
          </cell>
          <cell r="C394" t="str">
            <v/>
          </cell>
          <cell r="D394" t="str">
            <v/>
          </cell>
          <cell r="E394">
            <v>0</v>
          </cell>
          <cell r="F394" t="str">
            <v/>
          </cell>
          <cell r="G394" t="str">
            <v/>
          </cell>
          <cell r="H394">
            <v>0</v>
          </cell>
          <cell r="I394" t="str">
            <v/>
          </cell>
          <cell r="J394" t="str">
            <v/>
          </cell>
          <cell r="K394">
            <v>0</v>
          </cell>
          <cell r="L394" t="str">
            <v/>
          </cell>
          <cell r="M394" t="str">
            <v/>
          </cell>
          <cell r="N394">
            <v>0</v>
          </cell>
          <cell r="O394" t="str">
            <v/>
          </cell>
          <cell r="P394" t="str">
            <v/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 t="str">
            <v/>
          </cell>
          <cell r="Y394" t="str">
            <v/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 t="str">
            <v/>
          </cell>
          <cell r="AI394" t="str">
            <v/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</row>
        <row r="395">
          <cell r="B395">
            <v>0</v>
          </cell>
          <cell r="C395" t="str">
            <v/>
          </cell>
          <cell r="D395" t="str">
            <v/>
          </cell>
          <cell r="E395">
            <v>0</v>
          </cell>
          <cell r="F395" t="str">
            <v/>
          </cell>
          <cell r="G395" t="str">
            <v/>
          </cell>
          <cell r="H395">
            <v>0</v>
          </cell>
          <cell r="I395" t="str">
            <v/>
          </cell>
          <cell r="J395" t="str">
            <v/>
          </cell>
          <cell r="K395">
            <v>0</v>
          </cell>
          <cell r="L395" t="str">
            <v/>
          </cell>
          <cell r="M395" t="str">
            <v/>
          </cell>
          <cell r="N395">
            <v>0</v>
          </cell>
          <cell r="O395" t="str">
            <v/>
          </cell>
          <cell r="P395" t="str">
            <v/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 t="str">
            <v/>
          </cell>
          <cell r="Y395" t="str">
            <v/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 t="str">
            <v/>
          </cell>
          <cell r="AI395" t="str">
            <v/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</row>
        <row r="396">
          <cell r="B396">
            <v>0</v>
          </cell>
          <cell r="C396" t="str">
            <v/>
          </cell>
          <cell r="D396" t="str">
            <v/>
          </cell>
          <cell r="E396">
            <v>0</v>
          </cell>
          <cell r="F396" t="str">
            <v/>
          </cell>
          <cell r="G396" t="str">
            <v/>
          </cell>
          <cell r="H396">
            <v>0</v>
          </cell>
          <cell r="I396" t="str">
            <v/>
          </cell>
          <cell r="J396" t="str">
            <v/>
          </cell>
          <cell r="K396">
            <v>0</v>
          </cell>
          <cell r="L396" t="str">
            <v/>
          </cell>
          <cell r="M396" t="str">
            <v/>
          </cell>
          <cell r="N396">
            <v>0</v>
          </cell>
          <cell r="O396" t="str">
            <v/>
          </cell>
          <cell r="P396" t="str">
            <v/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 t="str">
            <v/>
          </cell>
          <cell r="Y396" t="str">
            <v/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 t="str">
            <v/>
          </cell>
          <cell r="AI396" t="str">
            <v/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</row>
        <row r="397">
          <cell r="B397">
            <v>0</v>
          </cell>
          <cell r="C397" t="str">
            <v/>
          </cell>
          <cell r="D397" t="str">
            <v/>
          </cell>
          <cell r="E397">
            <v>0</v>
          </cell>
          <cell r="F397" t="str">
            <v/>
          </cell>
          <cell r="G397" t="str">
            <v/>
          </cell>
          <cell r="H397">
            <v>0</v>
          </cell>
          <cell r="I397" t="str">
            <v/>
          </cell>
          <cell r="J397" t="str">
            <v/>
          </cell>
          <cell r="K397">
            <v>0</v>
          </cell>
          <cell r="L397" t="str">
            <v/>
          </cell>
          <cell r="M397" t="str">
            <v/>
          </cell>
          <cell r="N397">
            <v>0</v>
          </cell>
          <cell r="O397" t="str">
            <v/>
          </cell>
          <cell r="P397" t="str">
            <v/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 t="str">
            <v/>
          </cell>
          <cell r="Y397" t="str">
            <v/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 t="str">
            <v/>
          </cell>
          <cell r="AI397" t="str">
            <v/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</row>
        <row r="398">
          <cell r="B398">
            <v>0</v>
          </cell>
          <cell r="C398" t="str">
            <v/>
          </cell>
          <cell r="D398" t="str">
            <v/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 t="str">
            <v/>
          </cell>
          <cell r="AI398" t="str">
            <v/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</row>
        <row r="399">
          <cell r="B399">
            <v>0</v>
          </cell>
          <cell r="C399" t="str">
            <v/>
          </cell>
          <cell r="D399" t="str">
            <v/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 t="str">
            <v xml:space="preserve"> 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 t="str">
            <v/>
          </cell>
          <cell r="AI399" t="str">
            <v/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</row>
        <row r="400">
          <cell r="B400">
            <v>0</v>
          </cell>
          <cell r="C400" t="str">
            <v/>
          </cell>
          <cell r="D400" t="str">
            <v/>
          </cell>
          <cell r="E400">
            <v>0</v>
          </cell>
          <cell r="F400" t="str">
            <v/>
          </cell>
          <cell r="G400" t="str">
            <v/>
          </cell>
          <cell r="H400">
            <v>0</v>
          </cell>
          <cell r="I400" t="str">
            <v/>
          </cell>
          <cell r="J400" t="str">
            <v/>
          </cell>
          <cell r="K400">
            <v>0</v>
          </cell>
          <cell r="L400" t="str">
            <v/>
          </cell>
          <cell r="M400" t="str">
            <v/>
          </cell>
          <cell r="N400">
            <v>0</v>
          </cell>
          <cell r="O400" t="str">
            <v/>
          </cell>
          <cell r="P400" t="str">
            <v/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 t="str">
            <v/>
          </cell>
          <cell r="Y400" t="str">
            <v/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 t="str">
            <v/>
          </cell>
          <cell r="AI400" t="str">
            <v/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</row>
        <row r="401">
          <cell r="B401">
            <v>0</v>
          </cell>
          <cell r="C401" t="str">
            <v/>
          </cell>
          <cell r="D401" t="str">
            <v/>
          </cell>
          <cell r="E401">
            <v>0</v>
          </cell>
          <cell r="F401" t="str">
            <v/>
          </cell>
          <cell r="G401" t="str">
            <v/>
          </cell>
          <cell r="H401">
            <v>0</v>
          </cell>
          <cell r="I401" t="str">
            <v/>
          </cell>
          <cell r="J401" t="str">
            <v/>
          </cell>
          <cell r="K401">
            <v>0</v>
          </cell>
          <cell r="L401" t="str">
            <v/>
          </cell>
          <cell r="M401" t="str">
            <v/>
          </cell>
          <cell r="N401">
            <v>0</v>
          </cell>
          <cell r="O401" t="str">
            <v/>
          </cell>
          <cell r="P401" t="str">
            <v/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 t="str">
            <v/>
          </cell>
          <cell r="Y401" t="str">
            <v/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 t="str">
            <v/>
          </cell>
          <cell r="AI401" t="str">
            <v/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</row>
        <row r="402">
          <cell r="B402">
            <v>0</v>
          </cell>
          <cell r="C402" t="str">
            <v/>
          </cell>
          <cell r="D402" t="str">
            <v/>
          </cell>
          <cell r="E402">
            <v>0</v>
          </cell>
          <cell r="F402" t="str">
            <v/>
          </cell>
          <cell r="G402" t="str">
            <v/>
          </cell>
          <cell r="H402">
            <v>0</v>
          </cell>
          <cell r="I402" t="str">
            <v/>
          </cell>
          <cell r="J402" t="str">
            <v/>
          </cell>
          <cell r="K402">
            <v>0</v>
          </cell>
          <cell r="L402" t="str">
            <v/>
          </cell>
          <cell r="M402" t="str">
            <v/>
          </cell>
          <cell r="N402">
            <v>0</v>
          </cell>
          <cell r="O402" t="str">
            <v/>
          </cell>
          <cell r="P402" t="str">
            <v/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 t="str">
            <v/>
          </cell>
          <cell r="Y402" t="str">
            <v/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 t="str">
            <v/>
          </cell>
          <cell r="AI402" t="str">
            <v/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</row>
      </sheetData>
      <sheetData sheetId="2"/>
      <sheetData sheetId="3"/>
      <sheetData sheetId="4"/>
      <sheetData sheetId="5"/>
      <sheetData sheetId="6">
        <row r="45">
          <cell r="A45">
            <v>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tabSelected="1" workbookViewId="0">
      <selection activeCell="L14" sqref="L14"/>
    </sheetView>
  </sheetViews>
  <sheetFormatPr defaultRowHeight="15"/>
  <cols>
    <col min="2" max="2" width="22.28515625" bestFit="1" customWidth="1"/>
    <col min="3" max="3" width="24.85546875" customWidth="1"/>
    <col min="4" max="4" width="13.5703125" bestFit="1" customWidth="1"/>
  </cols>
  <sheetData>
    <row r="1" spans="1:6" ht="15.75" thickBot="1">
      <c r="A1" s="58" t="s">
        <v>0</v>
      </c>
      <c r="B1" s="59"/>
      <c r="C1" s="1" t="s">
        <v>1</v>
      </c>
      <c r="D1" s="2">
        <v>43080</v>
      </c>
      <c r="E1" s="3"/>
      <c r="F1" s="4"/>
    </row>
    <row r="2" spans="1:6" ht="15.75" thickBot="1">
      <c r="A2" s="5" t="s">
        <v>2</v>
      </c>
      <c r="B2" s="6" t="s">
        <v>3</v>
      </c>
      <c r="C2" s="7" t="s">
        <v>4</v>
      </c>
      <c r="D2" s="7" t="s">
        <v>5</v>
      </c>
      <c r="E2" s="8"/>
      <c r="F2" s="9"/>
    </row>
    <row r="3" spans="1:6" ht="15.75" thickBot="1">
      <c r="A3" s="10" t="s">
        <v>6</v>
      </c>
      <c r="B3" s="49" t="s">
        <v>7</v>
      </c>
      <c r="C3" s="50"/>
      <c r="D3" s="11" t="s">
        <v>8</v>
      </c>
      <c r="E3" s="12">
        <v>120</v>
      </c>
      <c r="F3" s="13" t="s">
        <v>9</v>
      </c>
    </row>
    <row r="4" spans="1:6" ht="15.75" thickBot="1">
      <c r="A4" s="14" t="s">
        <v>10</v>
      </c>
      <c r="B4" s="51" t="s">
        <v>11</v>
      </c>
      <c r="C4" s="51"/>
      <c r="D4" s="15" t="s">
        <v>12</v>
      </c>
      <c r="E4" s="16"/>
      <c r="F4" s="55"/>
    </row>
    <row r="5" spans="1:6" ht="15.75" thickBot="1">
      <c r="A5" s="14" t="s">
        <v>13</v>
      </c>
      <c r="B5" s="17" t="s">
        <v>10</v>
      </c>
      <c r="C5" s="18" t="s">
        <v>14</v>
      </c>
      <c r="D5" s="18" t="s">
        <v>15</v>
      </c>
      <c r="E5" s="19" t="s">
        <v>16</v>
      </c>
      <c r="F5" s="20" t="s">
        <v>17</v>
      </c>
    </row>
    <row r="6" spans="1:6" ht="15.75" thickBot="1">
      <c r="A6" s="21">
        <v>119253</v>
      </c>
      <c r="B6" s="22" t="str">
        <f>IF(A6=0,"",VLOOKUP(A6,[1]Leden!$A$1:$H$749,6,FALSE))</f>
        <v>Asser Biljart Club `08</v>
      </c>
      <c r="C6" s="23" t="str">
        <f>IF(A6=0,"",VLOOKUP(A6,[1]Leden!$A$1:$H$749,2,FALSE))</f>
        <v xml:space="preserve">Bos Willem W. </v>
      </c>
      <c r="D6" s="24" t="str">
        <f>IF(A6=0,"",VLOOKUP(A6,[1]Leden!$A$1:$H$749,8,FALSE))</f>
        <v>ASSEN</v>
      </c>
      <c r="E6" s="25">
        <f>IF(A6=0,"",VLOOKUP(A6,[1]Ranglijst!$B$1:$AO$402,40,FALSE))</f>
        <v>5.0140000000000002</v>
      </c>
      <c r="F6" s="26" t="str">
        <f>IF(A6=0,"",VLOOKUP(A6,[1]Ranglijst!$B$1:$AQ$402,42,FALSE))</f>
        <v>O</v>
      </c>
    </row>
    <row r="7" spans="1:6" ht="15.75" thickBot="1">
      <c r="A7" s="27">
        <v>224615</v>
      </c>
      <c r="B7" s="22" t="str">
        <f>IF(A7=0,"",VLOOKUP(A7,[1]Leden!$A$1:$H$749,6,FALSE))</f>
        <v>Trianta</v>
      </c>
      <c r="C7" s="23" t="str">
        <f>IF(A7=0,"",VLOOKUP(A7,[1]Leden!$A$1:$H$749,2,FALSE))</f>
        <v xml:space="preserve">Oosten Gert G. </v>
      </c>
      <c r="D7" s="24" t="str">
        <f>IF(A7=0,"",VLOOKUP(A7,[1]Leden!$A$1:$H$749,8,FALSE))</f>
        <v>ASSEN</v>
      </c>
      <c r="E7" s="25">
        <f>IF(A7=0,"",VLOOKUP(A7,[1]Ranglijst!$B$1:$AO$402,40,FALSE))</f>
        <v>5.6440000000000001</v>
      </c>
      <c r="F7" s="26" t="str">
        <f>IF(A7=0,"",VLOOKUP(A7,[1]Ranglijst!$B$1:$AQ$402,42,FALSE))</f>
        <v>O</v>
      </c>
    </row>
    <row r="8" spans="1:6" ht="15.75" thickBot="1">
      <c r="A8" s="28">
        <v>202613</v>
      </c>
      <c r="B8" s="22" t="str">
        <f>IF(A8=0,"",VLOOKUP(A8,[1]Leden!$A$1:$H$749,6,FALSE))</f>
        <v>Centrum</v>
      </c>
      <c r="C8" s="23" t="str">
        <f>IF(A8=0,"",VLOOKUP(A8,[1]Leden!$A$1:$H$749,2,FALSE))</f>
        <v xml:space="preserve">Huijbrecht Arnold A. </v>
      </c>
      <c r="D8" s="24" t="str">
        <f>IF(A8=0,"",VLOOKUP(A8,[1]Leden!$A$1:$H$749,8,FALSE))</f>
        <v>SWIFTERBANT</v>
      </c>
      <c r="E8" s="25">
        <f>IF(A8=0,"",VLOOKUP(A8,[1]Ranglijst!$B$1:$AO$402,40,FALSE))</f>
        <v>5.7569999999999997</v>
      </c>
      <c r="F8" s="26" t="str">
        <f>IF(A8=0,"",VLOOKUP(A8,[1]Ranglijst!$B$1:$AQ$402,42,FALSE))</f>
        <v>O</v>
      </c>
    </row>
    <row r="9" spans="1:6" ht="15.75" thickBot="1">
      <c r="A9" s="28">
        <v>116614</v>
      </c>
      <c r="B9" s="22" t="str">
        <f>IF(A9=0,"",VLOOKUP(A9,[1]Leden!$A$1:$H$749,6,FALSE))</f>
        <v>Z.B.V.</v>
      </c>
      <c r="C9" s="23" t="str">
        <f>IF(A9=0,"",VLOOKUP(A9,[1]Leden!$A$1:$H$749,2,FALSE))</f>
        <v xml:space="preserve">Prins Evert Jan E.J. </v>
      </c>
      <c r="D9" s="24" t="str">
        <f>IF(A9=0,"",VLOOKUP(A9,[1]Leden!$A$1:$H$749,8,FALSE))</f>
        <v>ZUIDLAREN</v>
      </c>
      <c r="E9" s="25">
        <f>IF(A9=0,"",VLOOKUP(A9,[1]Ranglijst!$B$1:$AO$402,40,FALSE))</f>
        <v>3.5619999999999998</v>
      </c>
      <c r="F9" s="26" t="str">
        <f>IF(A9=0,"",VLOOKUP(A9,[1]Ranglijst!$B$1:$AQ$402,42,FALSE))</f>
        <v>HD</v>
      </c>
    </row>
    <row r="10" spans="1:6" ht="15.75" thickBot="1">
      <c r="A10" s="28">
        <v>216777</v>
      </c>
      <c r="B10" s="22" t="str">
        <f>IF(A10=0,"",VLOOKUP(A10,[1]Leden!$A$1:$H$749,6,FALSE))</f>
        <v>Biljartschool.nl</v>
      </c>
      <c r="C10" s="23" t="str">
        <f>IF(A10=0,"",VLOOKUP(A10,[1]Leden!$A$1:$H$749,2,FALSE))</f>
        <v xml:space="preserve">Tepper Derk Jan D.J. </v>
      </c>
      <c r="D10" s="24" t="str">
        <f>IF(A10=0,"",VLOOKUP(A10,[1]Leden!$A$1:$H$749,8,FALSE))</f>
        <v>ASSEN</v>
      </c>
      <c r="E10" s="25">
        <f>IF(A10=0,"",VLOOKUP(A10,[1]Ranglijst!$B$1:$AO$402,40,FALSE))</f>
        <v>4</v>
      </c>
      <c r="F10" s="26" t="str">
        <f>IF(A10=0,"",VLOOKUP(A10,[1]Ranglijst!$B$1:$AQ$402,42,FALSE))</f>
        <v>O</v>
      </c>
    </row>
    <row r="11" spans="1:6" ht="15.75" thickBot="1">
      <c r="A11" s="28">
        <v>109136</v>
      </c>
      <c r="B11" s="22" t="str">
        <f>IF(A11=0,"",VLOOKUP(A11,[1]Leden!$A$1:$H$749,6,FALSE))</f>
        <v>Asser Biljart Club `08</v>
      </c>
      <c r="C11" s="23" t="str">
        <f>IF(A11=0,"",VLOOKUP(A11,[1]Leden!$A$1:$H$749,2,FALSE))</f>
        <v xml:space="preserve">Warners Hans J. </v>
      </c>
      <c r="D11" s="24" t="str">
        <f>IF(A11=0,"",VLOOKUP(A11,[1]Leden!$A$1:$H$749,8,FALSE))</f>
        <v>VRIES</v>
      </c>
      <c r="E11" s="25">
        <f>IF(A11=0,"",VLOOKUP(A11,[1]Ranglijst!$B$1:$AO$402,40,FALSE))</f>
        <v>4.6829999999999998</v>
      </c>
      <c r="F11" s="26" t="str">
        <f>IF(A11=0,"",VLOOKUP(A11,[1]Ranglijst!$B$1:$AQ$402,42,FALSE))</f>
        <v>O</v>
      </c>
    </row>
    <row r="12" spans="1:6" ht="15.75" thickBot="1">
      <c r="A12" s="27">
        <v>226466</v>
      </c>
      <c r="B12" s="22" t="str">
        <f>IF(A12=0,"",VLOOKUP(A12,[1]Leden!$A$1:$H$749,6,FALSE))</f>
        <v>B.c. Delfzijl</v>
      </c>
      <c r="C12" s="23" t="str">
        <f>IF(A12=0,"",VLOOKUP(A12,[1]Leden!$A$1:$H$749,2,FALSE))</f>
        <v xml:space="preserve">Blaauw Coos C. </v>
      </c>
      <c r="D12" s="24" t="str">
        <f>IF(A12=0,"",VLOOKUP(A12,[1]Leden!$A$1:$H$749,8,FALSE))</f>
        <v>DELFZIJL</v>
      </c>
      <c r="E12" s="25">
        <f>IF(A12=0,"",VLOOKUP(A12,[1]Ranglijst!$B$1:$AO$402,40,FALSE))</f>
        <v>5.8639999999999999</v>
      </c>
      <c r="F12" s="26" t="str">
        <f>IF(A12=0,"",VLOOKUP(A12,[1]Ranglijst!$B$1:$AQ$402,42,FALSE))</f>
        <v>O</v>
      </c>
    </row>
    <row r="13" spans="1:6" ht="15.75" thickBot="1">
      <c r="A13" s="27">
        <v>212092</v>
      </c>
      <c r="B13" s="30" t="str">
        <f>IF(A13=0,"",VLOOKUP(A13,[1]Leden!$A$1:$H$749,6,FALSE))</f>
        <v>Biljartschool.nl</v>
      </c>
      <c r="C13" s="31" t="str">
        <f>IF(A13=0,"",VLOOKUP(A13,[1]Leden!$A$1:$H$749,2,FALSE))</f>
        <v>Zonneveld Egbert E. van</v>
      </c>
      <c r="D13" s="32" t="str">
        <f>IF(A13=0,"",VLOOKUP(A13,[1]Leden!$A$1:$H$749,8,FALSE))</f>
        <v>RODERWOLDE</v>
      </c>
      <c r="E13" s="44">
        <f>IF(A13=0,"",VLOOKUP(A13,[1]Ranglijst!$B$1:$AO$402,40,FALSE))</f>
        <v>2.621</v>
      </c>
      <c r="F13" s="45" t="str">
        <f>IF(A13=0,"",VLOOKUP(A13,[1]Ranglijst!$B$1:$AQ$402,42,FALSE))</f>
        <v>HD</v>
      </c>
    </row>
    <row r="14" spans="1:6" ht="15.75" thickBot="1">
      <c r="A14" s="14" t="s">
        <v>10</v>
      </c>
      <c r="B14" s="52" t="s">
        <v>21</v>
      </c>
      <c r="C14" s="52"/>
      <c r="D14" s="15" t="s">
        <v>19</v>
      </c>
      <c r="E14" s="35"/>
      <c r="F14" s="48"/>
    </row>
    <row r="15" spans="1:6" ht="15.75" thickBot="1">
      <c r="A15" s="14" t="s">
        <v>13</v>
      </c>
      <c r="B15" s="33" t="s">
        <v>10</v>
      </c>
      <c r="C15" s="36" t="s">
        <v>14</v>
      </c>
      <c r="D15" s="18" t="s">
        <v>15</v>
      </c>
      <c r="E15" s="19" t="s">
        <v>16</v>
      </c>
      <c r="F15" s="20" t="s">
        <v>17</v>
      </c>
    </row>
    <row r="16" spans="1:6" ht="15.75" thickBot="1">
      <c r="A16" s="27">
        <v>139270</v>
      </c>
      <c r="B16" s="22" t="str">
        <f>IF(A16=0,"",VLOOKUP(A16,[1]Leden!$A$1:$H$749,6,FALSE))</f>
        <v>Spoorzicht</v>
      </c>
      <c r="C16" s="23" t="str">
        <f>IF(A16=0,"",VLOOKUP(A16,[1]Leden!$A$1:$H$749,2,FALSE))</f>
        <v xml:space="preserve">Dijk Marinus M. </v>
      </c>
      <c r="D16" s="24" t="str">
        <f>IF(A16=0,"",VLOOKUP(A16,[1]Leden!$A$1:$H$749,8,FALSE))</f>
        <v>UITHUIZEN</v>
      </c>
      <c r="E16" s="25">
        <f>IF(A16=0,"",VLOOKUP(A16,[1]Ranglijst!$B$1:$AO$402,40,FALSE))</f>
        <v>4.13</v>
      </c>
      <c r="F16" s="26" t="str">
        <f>IF(A16=0,"",VLOOKUP(A16,[1]Ranglijst!$B$1:$AQ$402,42,FALSE))</f>
        <v>O</v>
      </c>
    </row>
    <row r="17" spans="1:6" ht="15.75" thickBot="1">
      <c r="A17" s="27">
        <v>179974</v>
      </c>
      <c r="B17" s="22" t="str">
        <f>IF(A17=0,"",VLOOKUP(A17,[1]Leden!$A$1:$H$749,6,FALSE))</f>
        <v>Zuurdijk E.o. Biljartclub</v>
      </c>
      <c r="C17" s="23" t="str">
        <f>IF(A17=0,"",VLOOKUP(A17,[1]Leden!$A$1:$H$749,2,FALSE))</f>
        <v xml:space="preserve">Clobus Eelco E. </v>
      </c>
      <c r="D17" s="24" t="str">
        <f>IF(A17=0,"",VLOOKUP(A17,[1]Leden!$A$1:$H$749,8,FALSE))</f>
        <v>ZUURDIJK</v>
      </c>
      <c r="E17" s="25">
        <f>IF(A17=0,"",VLOOKUP(A17,[1]Ranglijst!$B$1:$AO$402,40,FALSE))</f>
        <v>5.98</v>
      </c>
      <c r="F17" s="26" t="str">
        <f>IF(A17=0,"",VLOOKUP(A17,[1]Ranglijst!$B$1:$AQ$402,42,FALSE))</f>
        <v>O</v>
      </c>
    </row>
    <row r="18" spans="1:6" ht="15.75" thickBot="1">
      <c r="A18" s="21">
        <v>116971</v>
      </c>
      <c r="B18" s="22" t="str">
        <f>IF(A18=0,"",VLOOKUP(A18,[1]Leden!$A$1:$H$749,6,FALSE))</f>
        <v>Centrum</v>
      </c>
      <c r="C18" s="23" t="str">
        <f>IF(A18=0,"",VLOOKUP(A18,[1]Leden!$A$1:$H$749,2,FALSE))</f>
        <v xml:space="preserve">Roossien Jan J. </v>
      </c>
      <c r="D18" s="24" t="str">
        <f>IF(A18=0,"",VLOOKUP(A18,[1]Leden!$A$1:$H$749,8,FALSE))</f>
        <v>FOXWOLDE</v>
      </c>
      <c r="E18" s="25">
        <f>IF(A18=0,"",VLOOKUP(A18,[1]Ranglijst!$B$1:$AO$402,40,FALSE))</f>
        <v>4.4989999999999997</v>
      </c>
      <c r="F18" s="26" t="str">
        <f>IF(A18=0,"",VLOOKUP(A18,[1]Ranglijst!$B$1:$AQ$402,42,FALSE))</f>
        <v>O</v>
      </c>
    </row>
    <row r="19" spans="1:6" ht="15.75" thickBot="1">
      <c r="A19" s="27">
        <v>221672</v>
      </c>
      <c r="B19" s="22" t="str">
        <f>IF(A19=0,"",VLOOKUP(A19,[1]Leden!$A$1:$H$749,6,FALSE))</f>
        <v>Biljartschool.nl</v>
      </c>
      <c r="C19" s="23" t="str">
        <f>IF(A19=0,"",VLOOKUP(A19,[1]Leden!$A$1:$H$749,2,FALSE))</f>
        <v xml:space="preserve">Dijkema Jan J. </v>
      </c>
      <c r="D19" s="24" t="str">
        <f>IF(A19=0,"",VLOOKUP(A19,[1]Leden!$A$1:$H$749,8,FALSE))</f>
        <v>DE WILP</v>
      </c>
      <c r="E19" s="25">
        <f>IF(A19=0,"",VLOOKUP(A19,[1]Ranglijst!$B$1:$AO$402,40,FALSE))</f>
        <v>3.4380000000000002</v>
      </c>
      <c r="F19" s="26" t="str">
        <f>IF(A19=0,"",VLOOKUP(A19,[1]Ranglijst!$B$1:$AQ$402,42,FALSE))</f>
        <v>HD</v>
      </c>
    </row>
    <row r="20" spans="1:6" ht="15.75" thickBot="1">
      <c r="A20" s="27">
        <v>109119</v>
      </c>
      <c r="B20" s="54" t="str">
        <f>IF(A20=0,"",VLOOKUP(A20,[1]Leden!$A$1:$H$749,6,FALSE))</f>
        <v>Asser Biljart Club `08</v>
      </c>
      <c r="C20" s="23" t="str">
        <f>IF(A20=0,"",VLOOKUP(A20,[1]Leden!$A$1:$H$749,2,FALSE))</f>
        <v xml:space="preserve">Fokkema Albert A. </v>
      </c>
      <c r="D20" s="24" t="str">
        <f>IF(A20=0,"",VLOOKUP(A20,[1]Leden!$A$1:$H$749,8,FALSE))</f>
        <v>ASSEN</v>
      </c>
      <c r="E20" s="25">
        <f>IF(A20=0,"",VLOOKUP(A20,[1]Ranglijst!$B$1:$AO$402,40,FALSE))</f>
        <v>5.9279999999999999</v>
      </c>
      <c r="F20" s="26" t="str">
        <f>IF(A20=0,"",VLOOKUP(A20,[1]Ranglijst!$B$1:$AQ$402,42,FALSE))</f>
        <v>O</v>
      </c>
    </row>
    <row r="21" spans="1:6" ht="15.75" thickBot="1">
      <c r="A21" s="27">
        <v>173680</v>
      </c>
      <c r="B21" s="22" t="str">
        <f>IF(A21=0,"",VLOOKUP(A21,[1]Leden!$A$1:$H$749,6,FALSE))</f>
        <v>De Poedel</v>
      </c>
      <c r="C21" s="23" t="str">
        <f>IF(A21=0,"",VLOOKUP(A21,[1]Leden!$A$1:$H$749,2,FALSE))</f>
        <v xml:space="preserve">Blaauw Koos J. </v>
      </c>
      <c r="D21" s="24" t="str">
        <f>IF(A21=0,"",VLOOKUP(A21,[1]Leden!$A$1:$H$749,8,FALSE))</f>
        <v>DELFZIJL</v>
      </c>
      <c r="E21" s="25">
        <f>IF(A21=0,"",VLOOKUP(A21,[1]Ranglijst!$B$1:$AO$402,40,FALSE))</f>
        <v>5.9729999999999999</v>
      </c>
      <c r="F21" s="26" t="str">
        <f>IF(A21=0,"",VLOOKUP(A21,[1]Ranglijst!$B$1:$AQ$402,42,FALSE))</f>
        <v>O</v>
      </c>
    </row>
    <row r="22" spans="1:6" ht="15.75" thickBot="1">
      <c r="A22" s="34">
        <v>214531</v>
      </c>
      <c r="B22" s="22" t="str">
        <f>IF(A22=0,"",VLOOKUP(A22,[1]Leden!$A$1:$H$749,6,FALSE))</f>
        <v>Centrum</v>
      </c>
      <c r="C22" s="23" t="str">
        <f>IF(A22=0,"",VLOOKUP(A22,[1]Leden!$A$1:$H$749,2,FALSE))</f>
        <v xml:space="preserve">Koerten Fopke F. </v>
      </c>
      <c r="D22" s="24" t="str">
        <f>IF(A22=0,"",VLOOKUP(A22,[1]Leden!$A$1:$H$749,8,FALSE))</f>
        <v>GRONINGEN</v>
      </c>
      <c r="E22" s="25">
        <f>IF(A22=0,"",VLOOKUP(A22,[1]Ranglijst!$B$1:$AO$402,40,FALSE))</f>
        <v>4.0570000000000004</v>
      </c>
      <c r="F22" s="26" t="str">
        <f>IF(A22=0,"",VLOOKUP(A22,[1]Ranglijst!$B$1:$AQ$402,42,FALSE))</f>
        <v>O</v>
      </c>
    </row>
    <row r="23" spans="1:6" ht="15.75" thickBot="1">
      <c r="A23" s="27">
        <v>157561</v>
      </c>
      <c r="B23" s="22" t="str">
        <f>IF(A23=0,"",VLOOKUP(A23,[1]Leden!$A$1:$H$749,6,FALSE))</f>
        <v>De Harmonie GR</v>
      </c>
      <c r="C23" s="23" t="str">
        <f>IF(A23=0,"",VLOOKUP(A23,[1]Leden!$A$1:$H$749,2,FALSE))</f>
        <v xml:space="preserve">Mulder Gerard G. </v>
      </c>
      <c r="D23" s="24" t="str">
        <f>IF(A23=0,"",VLOOKUP(A23,[1]Leden!$A$1:$H$749,8,FALSE))</f>
        <v>GRONINGEN</v>
      </c>
      <c r="E23" s="25">
        <f>IF(A23=0,"",VLOOKUP(A23,[1]Ranglijst!$B$1:$AO$402,40,FALSE))</f>
        <v>6.2450000000000001</v>
      </c>
      <c r="F23" s="26" t="str">
        <f>IF(A23=0,"",VLOOKUP(A23,[1]Ranglijst!$B$1:$AQ$402,42,FALSE))</f>
        <v>O</v>
      </c>
    </row>
    <row r="24" spans="1:6" ht="15.75" thickBot="1">
      <c r="A24" s="14" t="s">
        <v>10</v>
      </c>
      <c r="B24" s="53" t="s">
        <v>22</v>
      </c>
      <c r="C24" s="53"/>
      <c r="D24" s="15" t="s">
        <v>18</v>
      </c>
      <c r="E24" s="35"/>
      <c r="F24" s="48"/>
    </row>
    <row r="25" spans="1:6" ht="15.75" thickBot="1">
      <c r="A25" s="14" t="s">
        <v>13</v>
      </c>
      <c r="B25" s="33" t="s">
        <v>10</v>
      </c>
      <c r="C25" s="36" t="s">
        <v>14</v>
      </c>
      <c r="D25" s="18" t="s">
        <v>15</v>
      </c>
      <c r="E25" s="19" t="s">
        <v>16</v>
      </c>
      <c r="F25" s="20" t="s">
        <v>17</v>
      </c>
    </row>
    <row r="26" spans="1:6" ht="15.75" thickBot="1">
      <c r="A26" s="27">
        <v>126863</v>
      </c>
      <c r="B26" s="22" t="str">
        <f>IF(A26=0,"",VLOOKUP(A26,[1]Leden!$A$1:$H$749,6,FALSE))</f>
        <v>De Harmonie WS</v>
      </c>
      <c r="C26" s="23" t="str">
        <f>IF(A26=0,"",VLOOKUP(A26,[1]Leden!$A$1:$H$749,2,FALSE))</f>
        <v xml:space="preserve">Bakker René R.L. </v>
      </c>
      <c r="D26" s="24" t="str">
        <f>IF(A26=0,"",VLOOKUP(A26,[1]Leden!$A$1:$H$749,8,FALSE))</f>
        <v>WINSCHOTEN</v>
      </c>
      <c r="E26" s="25">
        <f>IF(A26=0,"",VLOOKUP(A26,[1]Ranglijst!$B$1:$AO$402,40,FALSE))</f>
        <v>3.9470000000000001</v>
      </c>
      <c r="F26" s="26" t="str">
        <f>IF(A26=0,"",VLOOKUP(A26,[1]Ranglijst!$B$1:$AQ$402,42,FALSE))</f>
        <v>HD</v>
      </c>
    </row>
    <row r="27" spans="1:6" ht="15.75" thickBot="1">
      <c r="A27" s="27">
        <v>223779</v>
      </c>
      <c r="B27" s="22" t="str">
        <f>IF(A27=0,"",VLOOKUP(A27,[1]Leden!$A$1:$H$749,6,FALSE))</f>
        <v>Biljartvereniging de Snikke</v>
      </c>
      <c r="C27" s="23" t="str">
        <f>IF(A27=0,"",VLOOKUP(A27,[1]Leden!$A$1:$H$749,2,FALSE))</f>
        <v>Jong Willem W. de</v>
      </c>
      <c r="D27" s="24" t="str">
        <f>IF(A27=0,"",VLOOKUP(A27,[1]Leden!$A$1:$H$749,8,FALSE))</f>
        <v>NIEUWE PEKELA</v>
      </c>
      <c r="E27" s="25">
        <f>IF(A27=0,"",VLOOKUP(A27,[1]Ranglijst!$B$1:$AO$402,40,FALSE))</f>
        <v>4.5949999999999998</v>
      </c>
      <c r="F27" s="26" t="str">
        <f>IF(A27=0,"",VLOOKUP(A27,[1]Ranglijst!$B$1:$AQ$402,42,FALSE))</f>
        <v>O</v>
      </c>
    </row>
    <row r="28" spans="1:6" ht="15.75" thickBot="1">
      <c r="A28" s="27">
        <v>220798</v>
      </c>
      <c r="B28" s="22" t="str">
        <f>IF(A28=0,"",VLOOKUP(A28,[1]Leden!$A$1:$H$749,6,FALSE))</f>
        <v>De Poedel</v>
      </c>
      <c r="C28" s="23" t="str">
        <f>IF(A28=0,"",VLOOKUP(A28,[1]Leden!$A$1:$H$749,2,FALSE))</f>
        <v xml:space="preserve">Bouwmeester Jos J. </v>
      </c>
      <c r="D28" s="24" t="str">
        <f>IF(A28=0,"",VLOOKUP(A28,[1]Leden!$A$1:$H$749,8,FALSE))</f>
        <v>BIERUM</v>
      </c>
      <c r="E28" s="25">
        <f>IF(A28=0,"",VLOOKUP(A28,[1]Ranglijst!$B$1:$AO$402,40,FALSE))</f>
        <v>3.8530000000000002</v>
      </c>
      <c r="F28" s="26" t="str">
        <f>IF(A28=0,"",VLOOKUP(A28,[1]Ranglijst!$B$1:$AQ$402,42,FALSE))</f>
        <v>HD</v>
      </c>
    </row>
    <row r="29" spans="1:6" ht="15.75" thickBot="1">
      <c r="A29" s="27">
        <v>129659</v>
      </c>
      <c r="B29" s="22" t="str">
        <f>IF(A29=0,"",VLOOKUP(A29,[1]Leden!$A$1:$H$749,6,FALSE))</f>
        <v>De Harmonie WS</v>
      </c>
      <c r="C29" s="23" t="str">
        <f>IF(A29=0,"",VLOOKUP(A29,[1]Leden!$A$1:$H$749,2,FALSE))</f>
        <v xml:space="preserve">Reder Geiko G. </v>
      </c>
      <c r="D29" s="24" t="str">
        <f>IF(A29=0,"",VLOOKUP(A29,[1]Leden!$A$1:$H$749,8,FALSE))</f>
        <v>HEILIGERLEE</v>
      </c>
      <c r="E29" s="25">
        <f>IF(A29=0,"",VLOOKUP(A29,[1]Ranglijst!$B$1:$AO$402,40,FALSE))</f>
        <v>5.58</v>
      </c>
      <c r="F29" s="26" t="str">
        <f>IF(A29=0,"",VLOOKUP(A29,[1]Ranglijst!$B$1:$AQ$402,42,FALSE))</f>
        <v>O</v>
      </c>
    </row>
    <row r="30" spans="1:6" ht="15.75" thickBot="1">
      <c r="A30" s="27">
        <v>104121</v>
      </c>
      <c r="B30" s="22" t="str">
        <f>IF(A30=0,"",VLOOKUP(A30,[1]Leden!$A$1:$H$749,6,FALSE))</f>
        <v>Wbc '68</v>
      </c>
      <c r="C30" s="23" t="str">
        <f>IF(A30=0,"",VLOOKUP(A30,[1]Leden!$A$1:$H$749,2,FALSE))</f>
        <v xml:space="preserve">Mulder Hans H.J.H. </v>
      </c>
      <c r="D30" s="24" t="str">
        <f>IF(A30=0,"",VLOOKUP(A30,[1]Leden!$A$1:$H$749,8,FALSE))</f>
        <v>WILDERVANK</v>
      </c>
      <c r="E30" s="25">
        <f>IF(A30=0,"",VLOOKUP(A30,[1]Ranglijst!$B$1:$AO$402,40,FALSE))</f>
        <v>5.0339999999999998</v>
      </c>
      <c r="F30" s="26" t="str">
        <f>IF(A30=0,"",VLOOKUP(A30,[1]Ranglijst!$B$1:$AQ$402,42,FALSE))</f>
        <v>O</v>
      </c>
    </row>
    <row r="31" spans="1:6" ht="15.75" thickBot="1">
      <c r="A31" s="27">
        <v>154724</v>
      </c>
      <c r="B31" s="22" t="str">
        <f>IF(A31=0,"",VLOOKUP(A31,[1]Leden!$A$1:$H$749,6,FALSE))</f>
        <v>De Poedel</v>
      </c>
      <c r="C31" s="23" t="str">
        <f>IF(A31=0,"",VLOOKUP(A31,[1]Leden!$A$1:$H$749,2,FALSE))</f>
        <v xml:space="preserve">Bosma Marten M. </v>
      </c>
      <c r="D31" s="24" t="str">
        <f>IF(A31=0,"",VLOOKUP(A31,[1]Leden!$A$1:$H$749,8,FALSE))</f>
        <v>WAGENBORGEN</v>
      </c>
      <c r="E31" s="25">
        <f>IF(A31=0,"",VLOOKUP(A31,[1]Ranglijst!$B$1:$AO$402,40,FALSE))</f>
        <v>4.0430000000000001</v>
      </c>
      <c r="F31" s="26" t="str">
        <f>IF(A31=0,"",VLOOKUP(A31,[1]Ranglijst!$B$1:$AQ$402,42,FALSE))</f>
        <v>O</v>
      </c>
    </row>
    <row r="32" spans="1:6" ht="15.75" thickBot="1">
      <c r="A32" s="27">
        <v>222424</v>
      </c>
      <c r="B32" s="22" t="str">
        <f>IF(A32=0,"",VLOOKUP(A32,[1]Leden!$A$1:$H$749,6,FALSE))</f>
        <v>De Harmonie WS</v>
      </c>
      <c r="C32" s="23" t="str">
        <f>IF(A32=0,"",VLOOKUP(A32,[1]Leden!$A$1:$H$749,2,FALSE))</f>
        <v xml:space="preserve">Meindertsma Andries A.J. </v>
      </c>
      <c r="D32" s="24" t="str">
        <f>IF(A32=0,"",VLOOKUP(A32,[1]Leden!$A$1:$H$749,8,FALSE))</f>
        <v>NIEUWOLDA</v>
      </c>
      <c r="E32" s="25">
        <f>IF(A32=0,"",VLOOKUP(A32,[1]Ranglijst!$B$1:$AO$402,40,FALSE))</f>
        <v>4.4039999999999999</v>
      </c>
      <c r="F32" s="26" t="str">
        <f>IF(A32=0,"",VLOOKUP(A32,[1]Ranglijst!$B$1:$AQ$402,42,FALSE))</f>
        <v>O</v>
      </c>
    </row>
    <row r="33" spans="1:6" ht="15.75" thickBot="1">
      <c r="A33" s="27">
        <v>221843</v>
      </c>
      <c r="B33" s="22" t="str">
        <f>IF(A33=0,"",VLOOKUP(A33,[1]Leden!$A$1:$H$749,6,FALSE))</f>
        <v>De Oude Pastorie</v>
      </c>
      <c r="C33" s="23" t="str">
        <f>IF(A33=0,"",VLOOKUP(A33,[1]Leden!$A$1:$H$749,2,FALSE))</f>
        <v xml:space="preserve">Brouwer Klaas Jan K.J. </v>
      </c>
      <c r="D33" s="24" t="str">
        <f>IF(A33=0,"",VLOOKUP(A33,[1]Leden!$A$1:$H$749,8,FALSE))</f>
        <v>OOSTERNIELAND</v>
      </c>
      <c r="E33" s="25">
        <f>IF(A33=0,"",VLOOKUP(A33,[1]Ranglijst!$B$1:$AO$402,40,FALSE))</f>
        <v>5.7389999999999999</v>
      </c>
      <c r="F33" s="26" t="str">
        <f>IF(A33=0,"",VLOOKUP(A33,[1]Ranglijst!$B$1:$AQ$402,42,FALSE))</f>
        <v>O</v>
      </c>
    </row>
    <row r="34" spans="1:6" ht="15.75" thickBot="1">
      <c r="A34" s="14" t="s">
        <v>10</v>
      </c>
      <c r="B34" s="53" t="s">
        <v>23</v>
      </c>
      <c r="C34" s="53"/>
      <c r="D34" s="15" t="s">
        <v>20</v>
      </c>
      <c r="E34" s="35"/>
      <c r="F34" s="48"/>
    </row>
    <row r="35" spans="1:6" ht="15.75" thickBot="1">
      <c r="A35" s="14" t="s">
        <v>13</v>
      </c>
      <c r="B35" s="33" t="s">
        <v>10</v>
      </c>
      <c r="C35" s="36" t="s">
        <v>14</v>
      </c>
      <c r="D35" s="18" t="s">
        <v>15</v>
      </c>
      <c r="E35" s="19" t="s">
        <v>16</v>
      </c>
      <c r="F35" s="57" t="s">
        <v>17</v>
      </c>
    </row>
    <row r="36" spans="1:6" ht="15.75" thickBot="1">
      <c r="A36" s="29">
        <v>123395</v>
      </c>
      <c r="B36" s="37" t="str">
        <f>IF(A36=0,"",VLOOKUP(A36,[1]Leden!$A$1:$H$749,6,FALSE))</f>
        <v>Mireslyra</v>
      </c>
      <c r="C36" s="38" t="str">
        <f>IF(A36=0,"",VLOOKUP(A36,[1]Leden!$A$1:$H$749,2,FALSE))</f>
        <v>Voort Steve S. van de</v>
      </c>
      <c r="D36" s="39" t="str">
        <f>IF(A36=0,"",VLOOKUP(A36,[1]Leden!$A$1:$H$749,8,FALSE))</f>
        <v>BOVENSMILDE</v>
      </c>
      <c r="E36" s="40">
        <f>IF(A36=0,"",VLOOKUP(A36,[1]Ranglijst!$B$1:$AO$402,40,FALSE))</f>
        <v>4.0810000000000004</v>
      </c>
      <c r="F36" s="41" t="str">
        <f>IF(A36=0,"",VLOOKUP(A36,[1]Ranglijst!$B$1:$AQ$402,42,FALSE))</f>
        <v>O</v>
      </c>
    </row>
    <row r="37" spans="1:6" ht="15.75" thickBot="1">
      <c r="A37" s="27">
        <v>167728</v>
      </c>
      <c r="B37" s="42" t="str">
        <f>IF(A37=0,"",VLOOKUP(A37,[1]Leden!$A$1:$H$749,6,FALSE))</f>
        <v>Asser Biljart Club `08</v>
      </c>
      <c r="C37" s="23" t="str">
        <f>IF(A37=0,"",VLOOKUP(A37,[1]Leden!$A$1:$H$749,2,FALSE))</f>
        <v xml:space="preserve">Jekel Wim W. </v>
      </c>
      <c r="D37" s="24" t="str">
        <f>IF(A37=0,"",VLOOKUP(A37,[1]Leden!$A$1:$H$749,8,FALSE))</f>
        <v>ASSEN</v>
      </c>
      <c r="E37" s="25">
        <f>IF(A37=0,"",VLOOKUP(A37,[1]Ranglijst!$B$1:$AO$402,40,FALSE))</f>
        <v>5.3979999999999997</v>
      </c>
      <c r="F37" s="26" t="str">
        <f>IF(A37=0,"",VLOOKUP(A37,[1]Ranglijst!$B$1:$AQ$402,42,FALSE))</f>
        <v>O</v>
      </c>
    </row>
    <row r="38" spans="1:6" ht="15.75" thickBot="1">
      <c r="A38" s="29">
        <v>157559</v>
      </c>
      <c r="B38" s="42" t="str">
        <f>IF(A38=0,"",VLOOKUP(A38,[1]Leden!$A$1:$H$749,6,FALSE))</f>
        <v>De Harmonie GR</v>
      </c>
      <c r="C38" s="23" t="str">
        <f>IF(A38=0,"",VLOOKUP(A38,[1]Leden!$A$1:$H$749,2,FALSE))</f>
        <v xml:space="preserve">Folgerts Rieks H.E. </v>
      </c>
      <c r="D38" s="24" t="str">
        <f>IF(A38=0,"",VLOOKUP(A38,[1]Leden!$A$1:$H$749,8,FALSE))</f>
        <v>SAPPEMEER</v>
      </c>
      <c r="E38" s="25">
        <f>IF(A38=0,"",VLOOKUP(A38,[1]Ranglijst!$B$1:$AO$402,40,FALSE))</f>
        <v>4</v>
      </c>
      <c r="F38" s="26" t="str">
        <f>IF(A38=0,"",VLOOKUP(A38,[1]Ranglijst!$B$1:$AQ$402,42,FALSE))</f>
        <v>N</v>
      </c>
    </row>
    <row r="39" spans="1:6" ht="15.75" thickBot="1">
      <c r="A39" s="27">
        <v>109116</v>
      </c>
      <c r="B39" s="42" t="str">
        <f>IF(A39=0,"",VLOOKUP(A39,[1]Leden!$A$1:$H$749,6,FALSE))</f>
        <v>Asser Biljart Club `08</v>
      </c>
      <c r="C39" s="23" t="str">
        <f>IF(A39=0,"",VLOOKUP(A39,[1]Leden!$A$1:$H$749,2,FALSE))</f>
        <v xml:space="preserve">Elzenaar Cor C.M. </v>
      </c>
      <c r="D39" s="24" t="str">
        <f>IF(A39=0,"",VLOOKUP(A39,[1]Leden!$A$1:$H$749,8,FALSE))</f>
        <v>ASSEN</v>
      </c>
      <c r="E39" s="25">
        <f>IF(A39=0,"",VLOOKUP(A39,[1]Ranglijst!$B$1:$AO$402,40,FALSE))</f>
        <v>5.3380000000000001</v>
      </c>
      <c r="F39" s="26" t="str">
        <f>IF(A39=0,"",VLOOKUP(A39,[1]Ranglijst!$B$1:$AQ$402,42,FALSE))</f>
        <v>O</v>
      </c>
    </row>
    <row r="40" spans="1:6" ht="15.75" thickBot="1">
      <c r="A40" s="29"/>
      <c r="B40" s="42" t="str">
        <f>IF(A40=0,"",VLOOKUP(A40,[1]Leden!$A$1:$H$749,6,FALSE))</f>
        <v/>
      </c>
      <c r="C40" s="23" t="str">
        <f>IF(A40=0,"",VLOOKUP(A40,[1]Leden!$A$1:$H$749,2,FALSE))</f>
        <v/>
      </c>
      <c r="D40" s="24" t="str">
        <f>IF(A40=0,"",VLOOKUP(A40,[1]Leden!$A$1:$H$749,8,FALSE))</f>
        <v/>
      </c>
      <c r="E40" s="25" t="str">
        <f>IF(A40=0,"",VLOOKUP(A40,[1]Ranglijst!$B$1:$AO$402,40,FALSE))</f>
        <v/>
      </c>
      <c r="F40" s="26" t="str">
        <f>IF(A40=0,"",VLOOKUP(A40,[1]Ranglijst!$B$1:$AQ$402,42,FALSE))</f>
        <v/>
      </c>
    </row>
    <row r="41" spans="1:6" ht="15.75" thickBot="1">
      <c r="A41" s="27"/>
      <c r="B41" s="42" t="str">
        <f>IF(A41=0,"",VLOOKUP(A41,[1]Leden!$A$1:$H$749,6,FALSE))</f>
        <v/>
      </c>
      <c r="C41" s="23" t="str">
        <f>IF(A41=0,"",VLOOKUP(A41,[1]Leden!$A$1:$H$749,2,FALSE))</f>
        <v/>
      </c>
      <c r="D41" s="24" t="str">
        <f>IF(A41=0,"",VLOOKUP(A41,[1]Leden!$A$1:$H$749,8,FALSE))</f>
        <v/>
      </c>
      <c r="E41" s="25" t="str">
        <f>IF(A41=0,"",VLOOKUP(A41,[1]Ranglijst!$B$1:$AO$402,40,FALSE))</f>
        <v/>
      </c>
      <c r="F41" s="26" t="str">
        <f>IF(A41=0,"",VLOOKUP(A41,[1]Ranglijst!$B$1:$AQ$402,42,FALSE))</f>
        <v/>
      </c>
    </row>
    <row r="42" spans="1:6" ht="15.75" thickBot="1">
      <c r="A42" s="27"/>
      <c r="B42" s="42" t="str">
        <f>IF(A42=0,"",VLOOKUP(A42,[1]Leden!$A$1:$H$749,6,FALSE))</f>
        <v/>
      </c>
      <c r="C42" s="23" t="str">
        <f>IF(A42=0,"",VLOOKUP(A42,[1]Leden!$A$1:$H$749,2,FALSE))</f>
        <v/>
      </c>
      <c r="D42" s="24" t="str">
        <f>IF(A42=0,"",VLOOKUP(A42,[1]Leden!$A$1:$H$749,8,FALSE))</f>
        <v/>
      </c>
      <c r="E42" s="25" t="str">
        <f>IF(A42=0,"",VLOOKUP(A42,[1]Ranglijst!$B$1:$AO$402,40,FALSE))</f>
        <v/>
      </c>
      <c r="F42" s="26" t="str">
        <f>IF(A42=0,"",VLOOKUP(A42,[1]Ranglijst!$B$1:$AQ$402,42,FALSE))</f>
        <v/>
      </c>
    </row>
    <row r="43" spans="1:6" ht="15.75" thickBot="1">
      <c r="A43" s="27"/>
      <c r="B43" s="43" t="str">
        <f>IF(A43=0,"",VLOOKUP(A43,[1]Leden!$A$1:$H$749,6,FALSE))</f>
        <v/>
      </c>
      <c r="C43" s="31" t="str">
        <f>IF(A43=0,"",VLOOKUP(A43,[1]Leden!$A$1:$H$749,2,FALSE))</f>
        <v/>
      </c>
      <c r="D43" s="32" t="str">
        <f>IF(A43=0,"",VLOOKUP(A43,[1]Leden!$A$1:$H$749,8,FALSE))</f>
        <v/>
      </c>
      <c r="E43" s="44" t="str">
        <f>IF(A43=0,"",VLOOKUP(A43,[1]Ranglijst!$B$1:$AO$402,40,FALSE))</f>
        <v/>
      </c>
      <c r="F43" s="45" t="str">
        <f>IF(A43=0,"",VLOOKUP(A43,[1]Ranglijst!$B$1:$AQ$402,42,FALSE))</f>
        <v/>
      </c>
    </row>
    <row r="44" spans="1:6">
      <c r="A44" s="56"/>
      <c r="B44" s="46"/>
      <c r="C44" s="46"/>
      <c r="D44" s="46"/>
      <c r="E44" s="46"/>
      <c r="F44" s="47"/>
    </row>
  </sheetData>
  <mergeCells count="6">
    <mergeCell ref="A1:B1"/>
    <mergeCell ref="B3:C3"/>
    <mergeCell ref="B4:C4"/>
    <mergeCell ref="B14:C14"/>
    <mergeCell ref="B24:C24"/>
    <mergeCell ref="B34:C34"/>
  </mergeCells>
  <pageMargins left="0.38" right="0.7" top="0.37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cp:lastPrinted>2017-06-20T14:34:31Z</cp:lastPrinted>
  <dcterms:created xsi:type="dcterms:W3CDTF">2017-06-02T06:20:16Z</dcterms:created>
  <dcterms:modified xsi:type="dcterms:W3CDTF">2017-06-20T14:34:41Z</dcterms:modified>
</cp:coreProperties>
</file>