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drenthe.local\dfs\Data\Userdata\gerto\Desktop\PK indeling 2018-2019\"/>
    </mc:Choice>
  </mc:AlternateContent>
  <bookViews>
    <workbookView xWindow="0" yWindow="150" windowWidth="218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53" i="1" l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8" i="1"/>
  <c r="E8" i="1"/>
  <c r="D8" i="1"/>
  <c r="C8" i="1"/>
  <c r="B8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36" i="1"/>
  <c r="E36" i="1"/>
  <c r="D36" i="1"/>
  <c r="C36" i="1"/>
  <c r="B36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<sst xmlns="http://schemas.openxmlformats.org/spreadsheetml/2006/main" count="56" uniqueCount="25">
  <si>
    <t>Seizoen 2018 - 2019</t>
  </si>
  <si>
    <t xml:space="preserve">INLEVER DATUM </t>
  </si>
  <si>
    <t>Maximaal</t>
  </si>
  <si>
    <t>Spelsoort</t>
  </si>
  <si>
    <t>Driebanden Groot</t>
  </si>
  <si>
    <t>3e klas</t>
  </si>
  <si>
    <t>0,300 - 0,475</t>
  </si>
  <si>
    <t>60 beurten</t>
  </si>
  <si>
    <t>Periode</t>
  </si>
  <si>
    <t>03-09-2018 tot 30-09-2018</t>
  </si>
  <si>
    <t>Te maken car.</t>
  </si>
  <si>
    <t>VER.</t>
  </si>
  <si>
    <t>BCM Midwolda (var.)</t>
  </si>
  <si>
    <t>POULE  1</t>
  </si>
  <si>
    <t>B.NR.</t>
  </si>
  <si>
    <t>NAAM</t>
  </si>
  <si>
    <t>PLAATS</t>
  </si>
  <si>
    <t>E.Moy.</t>
  </si>
  <si>
    <t>E.Cat.</t>
  </si>
  <si>
    <t>POULE   2</t>
  </si>
  <si>
    <t>POULE  3</t>
  </si>
  <si>
    <t>De Harmonie GR - Groningen (vr.)</t>
  </si>
  <si>
    <t>POULE 4</t>
  </si>
  <si>
    <t>POULE  5</t>
  </si>
  <si>
    <t>Harmonie WS - Winschoten (di.) 4 en 11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</si>
</sst>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3]d/mmm/yyyy;@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name val="Cambria"/>
      <family val="1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8">
    <xf numFmtId="0" fontId="0" fillId="0" borderId="0" xfId="0"/>
    <xf numFmtId="15" fontId="2" fillId="0" borderId="3" xfId="0" applyNumberFormat="1" applyFont="1" applyBorder="1" applyAlignment="1" applyProtection="1">
      <alignment horizontal="center"/>
    </xf>
    <xf numFmtId="14" fontId="2" fillId="2" borderId="4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164" fontId="5" fillId="3" borderId="4" xfId="1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165" fontId="2" fillId="3" borderId="4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2" fillId="2" borderId="6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165" fontId="2" fillId="3" borderId="5" xfId="0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6" fillId="6" borderId="11" xfId="2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5" fontId="10" fillId="0" borderId="13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/>
    </xf>
    <xf numFmtId="0" fontId="7" fillId="0" borderId="15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165" fontId="10" fillId="0" borderId="17" xfId="0" applyNumberFormat="1" applyFont="1" applyFill="1" applyBorder="1" applyAlignment="1">
      <alignment horizontal="center" vertical="center"/>
    </xf>
    <xf numFmtId="165" fontId="10" fillId="0" borderId="18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 applyProtection="1">
      <alignment horizontal="center"/>
    </xf>
    <xf numFmtId="0" fontId="10" fillId="5" borderId="11" xfId="0" applyFont="1" applyFill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</xf>
    <xf numFmtId="165" fontId="10" fillId="0" borderId="21" xfId="0" applyNumberFormat="1" applyFont="1" applyFill="1" applyBorder="1" applyAlignment="1">
      <alignment horizontal="center" vertical="center"/>
    </xf>
    <xf numFmtId="165" fontId="10" fillId="0" borderId="22" xfId="0" applyNumberFormat="1" applyFont="1" applyFill="1" applyBorder="1" applyAlignment="1">
      <alignment horizontal="center" vertical="center"/>
    </xf>
    <xf numFmtId="165" fontId="5" fillId="3" borderId="24" xfId="0" applyNumberFormat="1" applyFont="1" applyFill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11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0" fontId="10" fillId="5" borderId="29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0" fontId="11" fillId="0" borderId="27" xfId="0" applyFont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165" fontId="0" fillId="0" borderId="0" xfId="0" applyNumberFormat="1"/>
    <xf numFmtId="0" fontId="2" fillId="0" borderId="10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64" fontId="5" fillId="4" borderId="3" xfId="1" applyNumberFormat="1" applyFont="1" applyFill="1" applyBorder="1" applyAlignment="1" applyProtection="1">
      <alignment horizontal="center"/>
    </xf>
    <xf numFmtId="164" fontId="5" fillId="4" borderId="5" xfId="1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5-1-2018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Alae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Alae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118755</v>
          </cell>
          <cell r="B6" t="str">
            <v xml:space="preserve">Arkema Germ G. </v>
          </cell>
          <cell r="C6" t="str">
            <v xml:space="preserve">Kiepheugte 20 </v>
          </cell>
          <cell r="D6" t="str">
            <v>1944-09-01</v>
          </cell>
          <cell r="E6">
            <v>10607</v>
          </cell>
          <cell r="F6" t="str">
            <v>Asser Biljart Club '08</v>
          </cell>
          <cell r="G6" t="str">
            <v>9403 GJ</v>
          </cell>
          <cell r="H6" t="str">
            <v>ASSEN</v>
          </cell>
        </row>
        <row r="7">
          <cell r="A7">
            <v>219335</v>
          </cell>
          <cell r="B7" t="str">
            <v xml:space="preserve">Arts Adrie A.D. </v>
          </cell>
          <cell r="C7" t="str">
            <v>p/a Petrus Campersingel 149 A</v>
          </cell>
          <cell r="D7" t="str">
            <v>1945-07-26</v>
          </cell>
          <cell r="E7">
            <v>10496</v>
          </cell>
          <cell r="F7" t="str">
            <v>Groninger Biljart Club</v>
          </cell>
          <cell r="G7" t="str">
            <v>9713 AJ</v>
          </cell>
          <cell r="H7" t="str">
            <v>GRONINGEN</v>
          </cell>
        </row>
        <row r="8">
          <cell r="A8">
            <v>221902</v>
          </cell>
          <cell r="B8" t="str">
            <v xml:space="preserve">Bücking Jean Paul J.P. </v>
          </cell>
          <cell r="C8" t="str">
            <v xml:space="preserve">Havezathenlaan 26 </v>
          </cell>
          <cell r="D8" t="str">
            <v>1970-04-12</v>
          </cell>
          <cell r="E8">
            <v>12850</v>
          </cell>
          <cell r="F8" t="str">
            <v>Kiek'n Wat 't Wordt (k.w.w.)</v>
          </cell>
          <cell r="G8" t="str">
            <v>9301 SH</v>
          </cell>
          <cell r="H8" t="str">
            <v>RODEN</v>
          </cell>
        </row>
        <row r="9">
          <cell r="A9">
            <v>226072</v>
          </cell>
          <cell r="B9" t="str">
            <v xml:space="preserve">Bakker Albert A </v>
          </cell>
          <cell r="C9" t="str">
            <v xml:space="preserve">Kerkpad 8 </v>
          </cell>
          <cell r="D9" t="str">
            <v>1964-05-11</v>
          </cell>
          <cell r="E9">
            <v>13493</v>
          </cell>
          <cell r="F9" t="str">
            <v>Biljartschool.nl</v>
          </cell>
          <cell r="G9" t="str">
            <v>9795 PC</v>
          </cell>
          <cell r="H9" t="str">
            <v>WOLTERSUM</v>
          </cell>
        </row>
        <row r="10">
          <cell r="A10">
            <v>126863</v>
          </cell>
          <cell r="B10" t="str">
            <v xml:space="preserve">Bakker René R.L. </v>
          </cell>
          <cell r="C10" t="str">
            <v xml:space="preserve">Abel Tasmanstraat 46 </v>
          </cell>
          <cell r="D10" t="str">
            <v>1981-10-01</v>
          </cell>
          <cell r="E10">
            <v>10614</v>
          </cell>
          <cell r="F10" t="str">
            <v>De Harmonie WS</v>
          </cell>
          <cell r="G10" t="str">
            <v>9675 BE</v>
          </cell>
          <cell r="H10" t="str">
            <v>WINSCHOTEN</v>
          </cell>
        </row>
        <row r="11">
          <cell r="A11">
            <v>124881</v>
          </cell>
          <cell r="B11" t="str">
            <v xml:space="preserve">Bakker Rob R. </v>
          </cell>
          <cell r="C11" t="str">
            <v xml:space="preserve">de Wouden 270 </v>
          </cell>
          <cell r="D11" t="str">
            <v>1967-05-04</v>
          </cell>
          <cell r="E11">
            <v>10608</v>
          </cell>
          <cell r="F11" t="str">
            <v>Trianta</v>
          </cell>
          <cell r="G11" t="str">
            <v>9405 HT</v>
          </cell>
          <cell r="H11" t="str">
            <v>ASSEN</v>
          </cell>
        </row>
        <row r="12">
          <cell r="A12">
            <v>264197</v>
          </cell>
          <cell r="B12" t="str">
            <v xml:space="preserve">Bakker Ronald R. </v>
          </cell>
          <cell r="C12" t="str">
            <v xml:space="preserve">Gelrelaan 4 </v>
          </cell>
          <cell r="D12" t="str">
            <v>1987-04-28</v>
          </cell>
          <cell r="E12">
            <v>10617</v>
          </cell>
          <cell r="F12" t="str">
            <v>Wbc '68</v>
          </cell>
          <cell r="G12" t="str">
            <v>9642 HH</v>
          </cell>
          <cell r="H12" t="str">
            <v>VEENDAM</v>
          </cell>
        </row>
        <row r="13">
          <cell r="A13">
            <v>138326</v>
          </cell>
          <cell r="B13" t="str">
            <v xml:space="preserve">Bakker-Woortman Derkje D.R.J. </v>
          </cell>
          <cell r="C13" t="str">
            <v xml:space="preserve">Watertorenstraat 55 </v>
          </cell>
          <cell r="D13" t="str">
            <v>1958-04-23</v>
          </cell>
          <cell r="E13">
            <v>10614</v>
          </cell>
          <cell r="F13" t="str">
            <v>De Harmonie WS</v>
          </cell>
          <cell r="G13" t="str">
            <v>9671 LH</v>
          </cell>
          <cell r="H13" t="str">
            <v>WINSCHOTEN</v>
          </cell>
        </row>
        <row r="14">
          <cell r="A14">
            <v>237587</v>
          </cell>
          <cell r="B14" t="str">
            <v xml:space="preserve">Balk Hilbrant H. </v>
          </cell>
          <cell r="C14" t="str">
            <v xml:space="preserve">Hoofdstraat 30 </v>
          </cell>
          <cell r="D14" t="str">
            <v>1938-11-27</v>
          </cell>
          <cell r="E14">
            <v>13198</v>
          </cell>
          <cell r="F14" t="str">
            <v>Biljartclub Ca-re</v>
          </cell>
          <cell r="G14" t="str">
            <v>9801 BZ</v>
          </cell>
          <cell r="H14" t="str">
            <v>ZUIDHORN</v>
          </cell>
        </row>
        <row r="15">
          <cell r="A15">
            <v>221233</v>
          </cell>
          <cell r="B15" t="str">
            <v xml:space="preserve">Balkema Jack J. </v>
          </cell>
          <cell r="C15" t="str">
            <v xml:space="preserve">Van Veldekelaan 27 </v>
          </cell>
          <cell r="D15" t="str">
            <v>1949-01-31</v>
          </cell>
          <cell r="E15">
            <v>10499</v>
          </cell>
          <cell r="F15" t="str">
            <v>Metropole</v>
          </cell>
          <cell r="G15" t="str">
            <v>9752 EK</v>
          </cell>
          <cell r="H15" t="str">
            <v>HAREN</v>
          </cell>
        </row>
        <row r="16">
          <cell r="A16">
            <v>221233</v>
          </cell>
          <cell r="B16" t="str">
            <v xml:space="preserve">Balkema Jack J. </v>
          </cell>
          <cell r="C16" t="str">
            <v xml:space="preserve">Van Veldekelaan 27 </v>
          </cell>
          <cell r="D16" t="str">
            <v>1949-01-31</v>
          </cell>
          <cell r="E16">
            <v>10499</v>
          </cell>
          <cell r="F16" t="str">
            <v>Metropole</v>
          </cell>
          <cell r="G16" t="str">
            <v>9752 EK</v>
          </cell>
          <cell r="H16" t="str">
            <v>HAREN</v>
          </cell>
        </row>
        <row r="17">
          <cell r="A17">
            <v>251287</v>
          </cell>
          <cell r="B17" t="str">
            <v xml:space="preserve">Barels Hinderikus H. </v>
          </cell>
          <cell r="C17" t="str">
            <v xml:space="preserve">Oudeweg 39 </v>
          </cell>
          <cell r="D17" t="str">
            <v>1956-04-16</v>
          </cell>
          <cell r="E17">
            <v>12047</v>
          </cell>
          <cell r="F17" t="str">
            <v>De Zevenwolden</v>
          </cell>
          <cell r="G17" t="str">
            <v>9608 PJ</v>
          </cell>
          <cell r="H17" t="str">
            <v>WESTERBROEK</v>
          </cell>
        </row>
        <row r="18">
          <cell r="A18">
            <v>181574</v>
          </cell>
          <cell r="B18" t="str">
            <v xml:space="preserve">Bargmann Arnold A. </v>
          </cell>
          <cell r="C18" t="str">
            <v xml:space="preserve">Padakkers 11 </v>
          </cell>
          <cell r="D18" t="str">
            <v>1954-03-19</v>
          </cell>
          <cell r="E18">
            <v>13493</v>
          </cell>
          <cell r="F18" t="str">
            <v>Biljartschool.nl</v>
          </cell>
          <cell r="G18" t="str">
            <v>7981 DW</v>
          </cell>
          <cell r="H18" t="str">
            <v>DIEVER</v>
          </cell>
        </row>
        <row r="19">
          <cell r="A19">
            <v>157650</v>
          </cell>
          <cell r="B19" t="str">
            <v xml:space="preserve">Bebingh Leendert L. </v>
          </cell>
          <cell r="C19" t="str">
            <v xml:space="preserve">Spoorlaan 50 </v>
          </cell>
          <cell r="D19" t="str">
            <v>1968-05-30</v>
          </cell>
          <cell r="E19">
            <v>15803</v>
          </cell>
          <cell r="F19" t="str">
            <v>De Oude Pastorie</v>
          </cell>
          <cell r="G19" t="str">
            <v>9774 PE</v>
          </cell>
          <cell r="H19" t="str">
            <v>ADORP</v>
          </cell>
        </row>
        <row r="20">
          <cell r="A20">
            <v>157650</v>
          </cell>
          <cell r="B20" t="str">
            <v xml:space="preserve">Bebingh Leendert L. </v>
          </cell>
          <cell r="C20" t="str">
            <v xml:space="preserve">Spoorlaan 50 </v>
          </cell>
          <cell r="D20" t="str">
            <v>1968-05-30</v>
          </cell>
          <cell r="E20">
            <v>15803</v>
          </cell>
          <cell r="F20" t="str">
            <v>De Oude Pastorie</v>
          </cell>
          <cell r="G20" t="str">
            <v>9774 PE</v>
          </cell>
          <cell r="H20" t="str">
            <v>ADORP</v>
          </cell>
        </row>
        <row r="21">
          <cell r="A21">
            <v>210750</v>
          </cell>
          <cell r="B21" t="str">
            <v>Beek Wim W.H. van</v>
          </cell>
          <cell r="C21" t="str">
            <v xml:space="preserve">Prunuslaan 44 </v>
          </cell>
          <cell r="D21" t="str">
            <v>1951-08-03</v>
          </cell>
          <cell r="E21">
            <v>13437</v>
          </cell>
          <cell r="F21" t="str">
            <v>Biljartclub 2000</v>
          </cell>
          <cell r="G21" t="str">
            <v>9663 CW</v>
          </cell>
          <cell r="H21" t="str">
            <v>NIEUWE PEKELA</v>
          </cell>
        </row>
        <row r="22">
          <cell r="A22">
            <v>226896</v>
          </cell>
          <cell r="B22" t="str">
            <v xml:space="preserve">Been Tom T. </v>
          </cell>
          <cell r="C22" t="str">
            <v xml:space="preserve">De Bargies 82 </v>
          </cell>
          <cell r="D22" t="str">
            <v>1958-09-15</v>
          </cell>
          <cell r="E22">
            <v>10610</v>
          </cell>
          <cell r="F22" t="str">
            <v>Emmen `65</v>
          </cell>
          <cell r="G22" t="str">
            <v>7826 HX</v>
          </cell>
          <cell r="H22" t="str">
            <v>EMMEN</v>
          </cell>
        </row>
        <row r="23">
          <cell r="A23">
            <v>140049</v>
          </cell>
          <cell r="B23" t="str">
            <v xml:space="preserve">Beerlings Jarno J.A. </v>
          </cell>
          <cell r="C23" t="str">
            <v>Abraham Westersstraat 152 A</v>
          </cell>
          <cell r="D23" t="str">
            <v>1977-09-20</v>
          </cell>
          <cell r="E23">
            <v>11333</v>
          </cell>
          <cell r="F23" t="str">
            <v>Midwolda `79</v>
          </cell>
          <cell r="G23" t="str">
            <v>9663 PD</v>
          </cell>
          <cell r="H23" t="str">
            <v>NIEUWE PEKELA</v>
          </cell>
        </row>
        <row r="24">
          <cell r="A24">
            <v>250230</v>
          </cell>
          <cell r="B24" t="str">
            <v xml:space="preserve">Bekkema Martin J.G. </v>
          </cell>
          <cell r="C24" t="str">
            <v xml:space="preserve">Hoefblad 22 </v>
          </cell>
          <cell r="D24" t="str">
            <v>1991-05-25</v>
          </cell>
          <cell r="E24">
            <v>12850</v>
          </cell>
          <cell r="F24" t="str">
            <v>Kiek'n Wat 't Wordt (k.w.w.)</v>
          </cell>
          <cell r="G24" t="str">
            <v>9302 AK</v>
          </cell>
          <cell r="H24" t="str">
            <v>RODEN</v>
          </cell>
        </row>
        <row r="25">
          <cell r="A25">
            <v>123007</v>
          </cell>
          <cell r="B25" t="str">
            <v xml:space="preserve">Bel Peter P. </v>
          </cell>
          <cell r="C25" t="str">
            <v xml:space="preserve">Persijnstraat 4 </v>
          </cell>
          <cell r="D25" t="str">
            <v>1961-05-12</v>
          </cell>
          <cell r="E25">
            <v>10607</v>
          </cell>
          <cell r="F25" t="str">
            <v>Asser Biljart Club '08</v>
          </cell>
          <cell r="G25" t="str">
            <v>9423 RT</v>
          </cell>
          <cell r="H25" t="str">
            <v>HOOGERSMILDE</v>
          </cell>
        </row>
        <row r="26">
          <cell r="A26">
            <v>216867</v>
          </cell>
          <cell r="B26" t="str">
            <v xml:space="preserve">Bennema Laurens L. </v>
          </cell>
          <cell r="C26" t="str">
            <v xml:space="preserve">Nieuwediep 111 </v>
          </cell>
          <cell r="D26" t="str">
            <v>1941-10-17</v>
          </cell>
          <cell r="E26">
            <v>13437</v>
          </cell>
          <cell r="F26" t="str">
            <v>Biljartclub 2000</v>
          </cell>
          <cell r="G26" t="str">
            <v>9512 SG</v>
          </cell>
          <cell r="H26" t="str">
            <v>NIEUWEDIEP</v>
          </cell>
        </row>
        <row r="27">
          <cell r="A27">
            <v>143850</v>
          </cell>
          <cell r="B27" t="str">
            <v xml:space="preserve">Berg René R. </v>
          </cell>
          <cell r="C27" t="str">
            <v xml:space="preserve">Kerkstraat 281 </v>
          </cell>
          <cell r="D27" t="str">
            <v>1964-09-29</v>
          </cell>
          <cell r="E27">
            <v>11333</v>
          </cell>
          <cell r="F27" t="str">
            <v>Midwolda `79</v>
          </cell>
          <cell r="G27" t="str">
            <v>9603 AJ</v>
          </cell>
          <cell r="H27" t="str">
            <v>HOOGEZAND</v>
          </cell>
        </row>
        <row r="28">
          <cell r="A28">
            <v>161589</v>
          </cell>
          <cell r="B28" t="str">
            <v xml:space="preserve">Berg Robert R. R. </v>
          </cell>
          <cell r="C28" t="str">
            <v xml:space="preserve">Kerkstraat 281 </v>
          </cell>
          <cell r="D28" t="str">
            <v>1991-03-01</v>
          </cell>
          <cell r="E28">
            <v>11333</v>
          </cell>
          <cell r="F28" t="str">
            <v>Midwolda `79</v>
          </cell>
          <cell r="G28" t="str">
            <v>9603 AJ</v>
          </cell>
          <cell r="H28" t="str">
            <v>HOOGEZAND</v>
          </cell>
        </row>
        <row r="29">
          <cell r="A29">
            <v>202368</v>
          </cell>
          <cell r="B29" t="str">
            <v xml:space="preserve">Berg Ronnie R. </v>
          </cell>
          <cell r="C29" t="str">
            <v xml:space="preserve">Kerkstraat 283 </v>
          </cell>
          <cell r="D29" t="str">
            <v>1960-12-07</v>
          </cell>
          <cell r="E29">
            <v>10613</v>
          </cell>
          <cell r="F29" t="str">
            <v>Central</v>
          </cell>
          <cell r="G29" t="str">
            <v>9603 AJ</v>
          </cell>
          <cell r="H29" t="str">
            <v>HOOGEZAND</v>
          </cell>
        </row>
        <row r="30">
          <cell r="A30">
            <v>216508</v>
          </cell>
          <cell r="B30" t="str">
            <v xml:space="preserve">Bergsma Geert G. </v>
          </cell>
          <cell r="C30" t="str">
            <v xml:space="preserve">'t Gebint 57 </v>
          </cell>
          <cell r="D30" t="str">
            <v>1947-03-03</v>
          </cell>
          <cell r="E30">
            <v>10607</v>
          </cell>
          <cell r="F30" t="str">
            <v>Asser Biljart Club '08</v>
          </cell>
          <cell r="G30" t="str">
            <v>9472 ZJ</v>
          </cell>
          <cell r="H30" t="str">
            <v>ZUIDLAREN</v>
          </cell>
        </row>
        <row r="31">
          <cell r="A31">
            <v>139790</v>
          </cell>
          <cell r="B31" t="str">
            <v>Biessum Fokko F. van</v>
          </cell>
          <cell r="C31" t="str">
            <v xml:space="preserve">H.E. Buurmasingel 18 </v>
          </cell>
          <cell r="D31" t="str">
            <v>1955-08-17</v>
          </cell>
          <cell r="E31">
            <v>10617</v>
          </cell>
          <cell r="F31" t="str">
            <v>Wbc '68</v>
          </cell>
          <cell r="G31" t="str">
            <v>9636 EA</v>
          </cell>
          <cell r="H31" t="str">
            <v>ZUIDBROEK</v>
          </cell>
        </row>
        <row r="32">
          <cell r="A32">
            <v>139790</v>
          </cell>
          <cell r="B32" t="str">
            <v>Biessum Fokko F. van</v>
          </cell>
          <cell r="C32" t="str">
            <v xml:space="preserve">H.E. Buurmasingel 18 </v>
          </cell>
          <cell r="D32" t="str">
            <v>1955-08-17</v>
          </cell>
          <cell r="E32">
            <v>11333</v>
          </cell>
          <cell r="F32" t="str">
            <v>Midwolda `79</v>
          </cell>
          <cell r="G32" t="str">
            <v>9636 EA</v>
          </cell>
          <cell r="H32" t="str">
            <v>ZUIDBROEK</v>
          </cell>
        </row>
        <row r="33">
          <cell r="A33">
            <v>144643</v>
          </cell>
          <cell r="B33" t="str">
            <v>Bijl Hidde H. van der</v>
          </cell>
          <cell r="C33" t="str">
            <v xml:space="preserve">Amethiststraat 26 </v>
          </cell>
          <cell r="D33" t="str">
            <v>1933-06-20</v>
          </cell>
          <cell r="E33">
            <v>10497</v>
          </cell>
          <cell r="F33" t="str">
            <v>De Harmonie GR</v>
          </cell>
          <cell r="G33" t="str">
            <v>9743 KJ</v>
          </cell>
          <cell r="H33" t="str">
            <v>GRONINGEN</v>
          </cell>
        </row>
        <row r="34">
          <cell r="A34">
            <v>225598</v>
          </cell>
          <cell r="B34" t="str">
            <v xml:space="preserve">Blaauw Ad A. </v>
          </cell>
          <cell r="C34" t="str">
            <v xml:space="preserve">Elshof 33 </v>
          </cell>
          <cell r="D34" t="str">
            <v>1971-06-04</v>
          </cell>
          <cell r="E34">
            <v>11333</v>
          </cell>
          <cell r="F34" t="str">
            <v>Midwolda `79</v>
          </cell>
          <cell r="G34" t="str">
            <v>9642 HL</v>
          </cell>
          <cell r="H34" t="str">
            <v>VEENDAM</v>
          </cell>
        </row>
        <row r="35">
          <cell r="A35">
            <v>226466</v>
          </cell>
          <cell r="B35" t="str">
            <v xml:space="preserve">Blaauw Coos C. </v>
          </cell>
          <cell r="C35" t="str">
            <v xml:space="preserve">Stuiker 1 </v>
          </cell>
          <cell r="D35" t="str">
            <v>1965-01-16</v>
          </cell>
          <cell r="E35">
            <v>10609</v>
          </cell>
          <cell r="F35" t="str">
            <v>Biljartclub Delfzijl</v>
          </cell>
          <cell r="G35" t="str">
            <v>9934 LH</v>
          </cell>
          <cell r="H35" t="str">
            <v>DELFZIJL</v>
          </cell>
        </row>
        <row r="36">
          <cell r="A36">
            <v>226466</v>
          </cell>
          <cell r="B36" t="str">
            <v xml:space="preserve">Blaauw Coos C. </v>
          </cell>
          <cell r="C36" t="str">
            <v xml:space="preserve">Stuiker 1 </v>
          </cell>
          <cell r="D36" t="str">
            <v>1965-01-16</v>
          </cell>
          <cell r="E36">
            <v>10609</v>
          </cell>
          <cell r="F36" t="str">
            <v>Biljartclub Delfzijl</v>
          </cell>
          <cell r="G36" t="str">
            <v>9934 LH</v>
          </cell>
          <cell r="H36" t="str">
            <v>DELFZIJL</v>
          </cell>
        </row>
        <row r="37">
          <cell r="A37">
            <v>178460</v>
          </cell>
          <cell r="B37" t="str">
            <v xml:space="preserve">Blaauw Danny D. </v>
          </cell>
          <cell r="C37" t="str">
            <v xml:space="preserve">Dr Oortwijn Botjeslaan 88 </v>
          </cell>
          <cell r="D37" t="str">
            <v>1989-04-18</v>
          </cell>
          <cell r="E37">
            <v>11333</v>
          </cell>
          <cell r="F37" t="str">
            <v>Midwolda `79</v>
          </cell>
          <cell r="G37" t="str">
            <v>9681 GE</v>
          </cell>
          <cell r="H37" t="str">
            <v>MIDWOLDA</v>
          </cell>
        </row>
        <row r="38">
          <cell r="A38">
            <v>178460</v>
          </cell>
          <cell r="B38" t="str">
            <v xml:space="preserve">Blaauw Danny D. </v>
          </cell>
          <cell r="C38" t="str">
            <v xml:space="preserve">Dr Oortwijn Botjeslaan 88 </v>
          </cell>
          <cell r="D38" t="str">
            <v>1989-04-18</v>
          </cell>
          <cell r="E38">
            <v>11333</v>
          </cell>
          <cell r="F38" t="str">
            <v>Midwolda `79</v>
          </cell>
          <cell r="G38" t="str">
            <v>9681 GE</v>
          </cell>
          <cell r="H38" t="str">
            <v>MIDWOLDA</v>
          </cell>
        </row>
        <row r="39">
          <cell r="A39">
            <v>145968</v>
          </cell>
          <cell r="B39" t="str">
            <v xml:space="preserve">Blaauw Henk H. </v>
          </cell>
          <cell r="C39" t="str">
            <v xml:space="preserve">Eikenlaan 12 </v>
          </cell>
          <cell r="D39" t="str">
            <v>1942-07-06</v>
          </cell>
          <cell r="E39">
            <v>12047</v>
          </cell>
          <cell r="F39" t="str">
            <v>De Zevenwolden</v>
          </cell>
          <cell r="G39" t="str">
            <v>9615 AR</v>
          </cell>
          <cell r="H39" t="str">
            <v>KOLHAM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261385</v>
          </cell>
          <cell r="B43" t="str">
            <v xml:space="preserve">Blaauw Piet P.S. </v>
          </cell>
          <cell r="C43" t="str">
            <v xml:space="preserve">Oude Badweg 18 </v>
          </cell>
          <cell r="D43" t="str">
            <v>1951-04-17</v>
          </cell>
          <cell r="E43">
            <v>10497</v>
          </cell>
          <cell r="F43" t="str">
            <v>De Harmonie GR</v>
          </cell>
          <cell r="G43" t="str">
            <v>9766 TJ</v>
          </cell>
          <cell r="H43" t="str">
            <v>EELDERWOLDE</v>
          </cell>
        </row>
        <row r="44">
          <cell r="A44">
            <v>180027</v>
          </cell>
          <cell r="B44" t="str">
            <v xml:space="preserve">Blaauw Wim W. </v>
          </cell>
          <cell r="C44" t="str">
            <v xml:space="preserve">Hoofdstraat 67 </v>
          </cell>
          <cell r="D44" t="str">
            <v>1940-08-28</v>
          </cell>
          <cell r="E44">
            <v>10615</v>
          </cell>
          <cell r="F44" t="str">
            <v>De Poedel</v>
          </cell>
          <cell r="G44" t="str">
            <v>9937 PC</v>
          </cell>
          <cell r="H44" t="str">
            <v>MEEDHUIZEN</v>
          </cell>
        </row>
        <row r="45">
          <cell r="A45">
            <v>145966</v>
          </cell>
          <cell r="B45" t="str">
            <v xml:space="preserve">Bodde Jan Pieter J.P. </v>
          </cell>
          <cell r="C45" t="str">
            <v xml:space="preserve">Lindenlaan 28 </v>
          </cell>
          <cell r="D45" t="str">
            <v>1950-05-08</v>
          </cell>
          <cell r="E45">
            <v>12047</v>
          </cell>
          <cell r="F45" t="str">
            <v>De Zevenwolden</v>
          </cell>
          <cell r="G45" t="str">
            <v>9615 AZ</v>
          </cell>
          <cell r="H45" t="str">
            <v>KOLHAM</v>
          </cell>
        </row>
        <row r="46">
          <cell r="A46">
            <v>145966</v>
          </cell>
          <cell r="B46" t="str">
            <v xml:space="preserve">Bodde Jan Pieter J.P. </v>
          </cell>
          <cell r="C46" t="str">
            <v xml:space="preserve">Lindenlaan 28 </v>
          </cell>
          <cell r="D46" t="str">
            <v>1950-05-08</v>
          </cell>
          <cell r="E46">
            <v>12047</v>
          </cell>
          <cell r="F46" t="str">
            <v>De Zevenwolden</v>
          </cell>
          <cell r="G46" t="str">
            <v>9615 AZ</v>
          </cell>
          <cell r="H46" t="str">
            <v>KOLHAM</v>
          </cell>
        </row>
        <row r="47">
          <cell r="A47">
            <v>114167</v>
          </cell>
          <cell r="B47" t="str">
            <v xml:space="preserve">Boelens Boele B. </v>
          </cell>
          <cell r="C47" t="str">
            <v xml:space="preserve">Cohenstraat 39 </v>
          </cell>
          <cell r="D47" t="str">
            <v>1964-04-02</v>
          </cell>
          <cell r="E47">
            <v>10617</v>
          </cell>
          <cell r="F47" t="str">
            <v>Wbc '68</v>
          </cell>
          <cell r="G47" t="str">
            <v>9648 AR</v>
          </cell>
          <cell r="H47" t="str">
            <v>WILDERVANK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159512</v>
          </cell>
          <cell r="B49" t="str">
            <v xml:space="preserve">Boelens Ruud R.K. </v>
          </cell>
          <cell r="C49" t="str">
            <v xml:space="preserve">Dreesstraat 5 </v>
          </cell>
          <cell r="D49" t="str">
            <v>1950-04-28</v>
          </cell>
          <cell r="E49">
            <v>10497</v>
          </cell>
          <cell r="F49" t="str">
            <v>De Harmonie GR</v>
          </cell>
          <cell r="G49" t="str">
            <v>9801 KX</v>
          </cell>
          <cell r="H49" t="str">
            <v>ZUIDHORN</v>
          </cell>
        </row>
        <row r="50">
          <cell r="A50">
            <v>137102</v>
          </cell>
          <cell r="B50" t="str">
            <v>Boer  H. de</v>
          </cell>
          <cell r="C50" t="str">
            <v xml:space="preserve">Peebos 28 </v>
          </cell>
          <cell r="D50" t="str">
            <v>1971-10-28</v>
          </cell>
          <cell r="E50">
            <v>13016</v>
          </cell>
          <cell r="F50" t="str">
            <v>D.b.c. Doezum</v>
          </cell>
          <cell r="G50" t="str">
            <v>9863 TK</v>
          </cell>
          <cell r="H50" t="str">
            <v>DOEZUM</v>
          </cell>
        </row>
        <row r="51">
          <cell r="A51">
            <v>137102</v>
          </cell>
          <cell r="B51" t="str">
            <v>Boer  H. de</v>
          </cell>
          <cell r="C51" t="str">
            <v xml:space="preserve">Peebos 28 </v>
          </cell>
          <cell r="D51" t="str">
            <v>1971-10-28</v>
          </cell>
          <cell r="E51">
            <v>13016</v>
          </cell>
          <cell r="F51" t="str">
            <v>D.b.c. Doezum</v>
          </cell>
          <cell r="G51" t="str">
            <v>9863 TK</v>
          </cell>
          <cell r="H51" t="str">
            <v>DOEZUM</v>
          </cell>
        </row>
        <row r="52">
          <cell r="A52">
            <v>263742</v>
          </cell>
          <cell r="B52" t="str">
            <v xml:space="preserve">Boer Alof A. </v>
          </cell>
          <cell r="C52" t="str">
            <v xml:space="preserve">Stationsweg 133 </v>
          </cell>
          <cell r="D52" t="str">
            <v>1944-03-09</v>
          </cell>
          <cell r="E52">
            <v>12877</v>
          </cell>
          <cell r="F52" t="str">
            <v>Z.B.V.</v>
          </cell>
          <cell r="G52" t="str">
            <v>9471 GP</v>
          </cell>
          <cell r="H52" t="str">
            <v>ZUIDLAREN</v>
          </cell>
        </row>
        <row r="53">
          <cell r="A53">
            <v>118165</v>
          </cell>
          <cell r="B53" t="str">
            <v>Boer Derk D. de</v>
          </cell>
          <cell r="C53" t="str">
            <v xml:space="preserve">Homerilaan 3 </v>
          </cell>
          <cell r="D53" t="str">
            <v>1947-02-20</v>
          </cell>
          <cell r="E53">
            <v>11333</v>
          </cell>
          <cell r="F53" t="str">
            <v>Midwolda `79</v>
          </cell>
          <cell r="G53" t="str">
            <v>9681 BB</v>
          </cell>
          <cell r="H53" t="str">
            <v>MIDWOLDA</v>
          </cell>
        </row>
        <row r="54">
          <cell r="A54">
            <v>180415</v>
          </cell>
          <cell r="B54" t="str">
            <v>Boer Hobbe H. de</v>
          </cell>
          <cell r="C54" t="str">
            <v xml:space="preserve">Scholekster 26 </v>
          </cell>
          <cell r="D54" t="str">
            <v>1958-03-05</v>
          </cell>
          <cell r="E54">
            <v>13016</v>
          </cell>
          <cell r="F54" t="str">
            <v>D.b.c. Doezum</v>
          </cell>
          <cell r="G54" t="str">
            <v>9861 AX</v>
          </cell>
          <cell r="H54" t="str">
            <v>GROOTEGAST</v>
          </cell>
        </row>
        <row r="55">
          <cell r="A55">
            <v>143853</v>
          </cell>
          <cell r="B55" t="str">
            <v xml:space="preserve">Boer Jan J. </v>
          </cell>
          <cell r="C55" t="str">
            <v xml:space="preserve">van Noortstraat 84 </v>
          </cell>
          <cell r="D55" t="str">
            <v>1962-04-20</v>
          </cell>
          <cell r="E55">
            <v>11333</v>
          </cell>
          <cell r="F55" t="str">
            <v>Midwolda `79</v>
          </cell>
          <cell r="G55" t="str">
            <v>9601 GN</v>
          </cell>
          <cell r="H55" t="str">
            <v>HOOGEZAND</v>
          </cell>
        </row>
        <row r="56">
          <cell r="A56">
            <v>110508</v>
          </cell>
          <cell r="B56" t="str">
            <v xml:space="preserve">Boers Kees K. </v>
          </cell>
          <cell r="C56" t="str">
            <v xml:space="preserve">Carry van Bruggenstraat 41 </v>
          </cell>
          <cell r="D56" t="str">
            <v>1947-03-11</v>
          </cell>
          <cell r="E56">
            <v>10607</v>
          </cell>
          <cell r="F56" t="str">
            <v>Asser Biljart Club '08</v>
          </cell>
          <cell r="G56" t="str">
            <v>9422 KM</v>
          </cell>
          <cell r="H56" t="str">
            <v>SMILDE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Roodborst 12 </v>
          </cell>
          <cell r="D57" t="str">
            <v>1964-06-01</v>
          </cell>
          <cell r="E57">
            <v>14091</v>
          </cell>
          <cell r="F57" t="str">
            <v>Biljartclub D.N.P.P.</v>
          </cell>
          <cell r="G57" t="str">
            <v>9231 KE</v>
          </cell>
          <cell r="H57" t="str">
            <v>SURHUISTERVEEN</v>
          </cell>
        </row>
        <row r="58">
          <cell r="A58">
            <v>182411</v>
          </cell>
          <cell r="B58" t="str">
            <v xml:space="preserve">Boersma Peter P.F.M. </v>
          </cell>
          <cell r="C58" t="str">
            <v xml:space="preserve">Spieghelstraat 5 </v>
          </cell>
          <cell r="D58" t="str">
            <v>1971-03-19</v>
          </cell>
          <cell r="E58">
            <v>10495</v>
          </cell>
          <cell r="F58" t="str">
            <v>Centrum</v>
          </cell>
          <cell r="G58" t="str">
            <v>9721 JR</v>
          </cell>
          <cell r="H58" t="str">
            <v>GRONINGEN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222619</v>
          </cell>
          <cell r="B60" t="str">
            <v>Bolhuis Sicco S. van</v>
          </cell>
          <cell r="C60" t="str">
            <v xml:space="preserve">Weverij 3 </v>
          </cell>
          <cell r="D60" t="str">
            <v>1959-01-04</v>
          </cell>
          <cell r="E60">
            <v>12850</v>
          </cell>
          <cell r="F60" t="str">
            <v>Kiek'n Wat 't Wordt (k.w.w.)</v>
          </cell>
          <cell r="G60" t="str">
            <v>9341 BZ</v>
          </cell>
          <cell r="H60" t="str">
            <v>VEENHUIZEN</v>
          </cell>
        </row>
        <row r="61">
          <cell r="A61">
            <v>179224</v>
          </cell>
          <cell r="B61" t="str">
            <v xml:space="preserve">Bolman Henk H. </v>
          </cell>
          <cell r="C61" t="str">
            <v xml:space="preserve">De Reede 33 </v>
          </cell>
          <cell r="D61" t="str">
            <v>1930-05-01</v>
          </cell>
          <cell r="E61">
            <v>13437</v>
          </cell>
          <cell r="F61" t="str">
            <v>Biljartclub 2000</v>
          </cell>
          <cell r="G61" t="str">
            <v>9642 MB</v>
          </cell>
          <cell r="H61" t="str">
            <v>VEENDAM</v>
          </cell>
        </row>
        <row r="62">
          <cell r="A62">
            <v>114190</v>
          </cell>
          <cell r="B62" t="str">
            <v xml:space="preserve">Boltjes Dirk D.J. </v>
          </cell>
          <cell r="C62" t="str">
            <v xml:space="preserve">Meidoornlaan 46 </v>
          </cell>
          <cell r="D62" t="str">
            <v>1947-12-19</v>
          </cell>
          <cell r="E62">
            <v>10614</v>
          </cell>
          <cell r="F62" t="str">
            <v>De Harmonie WS</v>
          </cell>
          <cell r="G62" t="str">
            <v>9663 ED</v>
          </cell>
          <cell r="H62" t="str">
            <v>NIEUWE PEKELA</v>
          </cell>
        </row>
        <row r="63">
          <cell r="A63">
            <v>214792</v>
          </cell>
          <cell r="B63" t="str">
            <v xml:space="preserve">Bolwijn Bertil B. </v>
          </cell>
          <cell r="C63" t="str">
            <v xml:space="preserve">Boerhoorn 28 </v>
          </cell>
          <cell r="D63" t="str">
            <v>1941-08-18</v>
          </cell>
          <cell r="E63">
            <v>10496</v>
          </cell>
          <cell r="F63" t="str">
            <v>Groninger Biljart Club</v>
          </cell>
          <cell r="G63" t="str">
            <v>9756 CL</v>
          </cell>
          <cell r="H63" t="str">
            <v>GLIMMEN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10607</v>
          </cell>
          <cell r="F64" t="str">
            <v>Asser Biljart Club '08</v>
          </cell>
          <cell r="G64" t="str">
            <v>9471 LL</v>
          </cell>
          <cell r="H64" t="str">
            <v>ZUIDLAREN</v>
          </cell>
        </row>
        <row r="65">
          <cell r="A65">
            <v>116599</v>
          </cell>
          <cell r="B65" t="str">
            <v xml:space="preserve">Boomkens Martin M. </v>
          </cell>
          <cell r="C65" t="str">
            <v xml:space="preserve">Zuurveld 52 </v>
          </cell>
          <cell r="D65" t="str">
            <v>1962-07-07</v>
          </cell>
          <cell r="E65">
            <v>10614</v>
          </cell>
          <cell r="F65" t="str">
            <v>De Harmonie WS</v>
          </cell>
          <cell r="G65" t="str">
            <v>9471 LL</v>
          </cell>
          <cell r="H65" t="str">
            <v>ZUIDLAREN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218841</v>
          </cell>
          <cell r="B67" t="str">
            <v>Boor Annie - Migchelsen A. van der</v>
          </cell>
          <cell r="C67" t="str">
            <v xml:space="preserve">Rijksstraatweg 122 </v>
          </cell>
          <cell r="D67" t="str">
            <v>1942-10-19</v>
          </cell>
          <cell r="E67">
            <v>10497</v>
          </cell>
          <cell r="F67" t="str">
            <v>De Harmonie GR</v>
          </cell>
          <cell r="G67" t="str">
            <v>9752 BK</v>
          </cell>
          <cell r="H67" t="str">
            <v>HAREN</v>
          </cell>
        </row>
        <row r="68">
          <cell r="A68">
            <v>182831</v>
          </cell>
          <cell r="B68" t="str">
            <v xml:space="preserve">Borchert Antoinette A.M.A. </v>
          </cell>
          <cell r="C68" t="str">
            <v xml:space="preserve">Vishoek 1 </v>
          </cell>
          <cell r="D68" t="str">
            <v>1958-02-24</v>
          </cell>
          <cell r="E68">
            <v>10496</v>
          </cell>
          <cell r="F68" t="str">
            <v>Groninger Biljart Club</v>
          </cell>
          <cell r="G68" t="str">
            <v>9712 AR</v>
          </cell>
          <cell r="H68" t="str">
            <v>GRONINGEN</v>
          </cell>
        </row>
        <row r="69">
          <cell r="A69">
            <v>211575</v>
          </cell>
          <cell r="B69" t="str">
            <v xml:space="preserve">Bos  J. </v>
          </cell>
          <cell r="C69" t="str">
            <v xml:space="preserve">Esborgstraat 41 </v>
          </cell>
          <cell r="D69" t="str">
            <v>1979-09-15</v>
          </cell>
          <cell r="E69">
            <v>15394</v>
          </cell>
          <cell r="F69" t="str">
            <v>Onder De Toorn</v>
          </cell>
          <cell r="G69" t="str">
            <v>967 BS</v>
          </cell>
          <cell r="H69" t="str">
            <v>SCHEEMDA</v>
          </cell>
        </row>
        <row r="70">
          <cell r="A70">
            <v>237529</v>
          </cell>
          <cell r="B70" t="str">
            <v xml:space="preserve">Bos Evert E </v>
          </cell>
          <cell r="C70" t="str">
            <v xml:space="preserve">Kenninckweg 13 </v>
          </cell>
          <cell r="D70" t="str">
            <v>1974-08-23</v>
          </cell>
          <cell r="E70">
            <v>13639</v>
          </cell>
          <cell r="F70" t="str">
            <v>Biljartclub Old Inn</v>
          </cell>
          <cell r="G70" t="str">
            <v>9947 PA</v>
          </cell>
          <cell r="H70" t="str">
            <v>TERMUNTEN</v>
          </cell>
        </row>
        <row r="71">
          <cell r="A71">
            <v>221212</v>
          </cell>
          <cell r="B71" t="str">
            <v xml:space="preserve">Bos Henk H. </v>
          </cell>
          <cell r="C71" t="str">
            <v xml:space="preserve">Sallandlaan 3 </v>
          </cell>
          <cell r="D71" t="str">
            <v>1956-08-01</v>
          </cell>
          <cell r="E71">
            <v>10613</v>
          </cell>
          <cell r="F71" t="str">
            <v>Central</v>
          </cell>
          <cell r="G71" t="str">
            <v>9642 HC</v>
          </cell>
          <cell r="H71" t="str">
            <v>VEENDAM</v>
          </cell>
        </row>
        <row r="72">
          <cell r="A72">
            <v>210626</v>
          </cell>
          <cell r="B72" t="str">
            <v xml:space="preserve">Bos Jan J. </v>
          </cell>
          <cell r="C72" t="str">
            <v xml:space="preserve">Hoofdweg 49 </v>
          </cell>
          <cell r="D72" t="str">
            <v>1939-09-14</v>
          </cell>
          <cell r="E72">
            <v>10613</v>
          </cell>
          <cell r="F72" t="str">
            <v>Central</v>
          </cell>
          <cell r="G72" t="str">
            <v>9695 AB</v>
          </cell>
          <cell r="H72" t="str">
            <v>BELLINGWOLDE</v>
          </cell>
        </row>
        <row r="73">
          <cell r="A73">
            <v>226501</v>
          </cell>
          <cell r="B73" t="str">
            <v xml:space="preserve">Bos Jans J. </v>
          </cell>
          <cell r="C73" t="str">
            <v xml:space="preserve">Driemolenslaan 31 </v>
          </cell>
          <cell r="D73" t="str">
            <v>1944-09-10</v>
          </cell>
          <cell r="E73">
            <v>10613</v>
          </cell>
          <cell r="F73" t="str">
            <v>Central</v>
          </cell>
          <cell r="G73" t="str">
            <v>9649 ER</v>
          </cell>
          <cell r="H73" t="str">
            <v>MUNTENDAM</v>
          </cell>
        </row>
        <row r="74">
          <cell r="A74">
            <v>224190</v>
          </cell>
          <cell r="B74" t="str">
            <v xml:space="preserve">Bos Johan J. </v>
          </cell>
          <cell r="C74" t="str">
            <v xml:space="preserve">Rembrandtplein 140 </v>
          </cell>
          <cell r="D74" t="str">
            <v>1936-12-26</v>
          </cell>
          <cell r="E74">
            <v>12047</v>
          </cell>
          <cell r="F74" t="str">
            <v>De Zevenwolden</v>
          </cell>
          <cell r="G74" t="str">
            <v>9601 XJ</v>
          </cell>
          <cell r="H74" t="str">
            <v>HOOGEZAND</v>
          </cell>
        </row>
        <row r="75">
          <cell r="A75">
            <v>110167</v>
          </cell>
          <cell r="B75" t="str">
            <v xml:space="preserve">Bos Sijbrand S. </v>
          </cell>
          <cell r="C75" t="str">
            <v xml:space="preserve">Achter de Brink 5 </v>
          </cell>
          <cell r="D75" t="str">
            <v>1943-03-10</v>
          </cell>
          <cell r="E75">
            <v>10503</v>
          </cell>
          <cell r="F75" t="str">
            <v>Spoorzicht</v>
          </cell>
          <cell r="G75" t="str">
            <v>9531 AZ</v>
          </cell>
          <cell r="H75" t="str">
            <v>BORGER</v>
          </cell>
        </row>
        <row r="76">
          <cell r="A76">
            <v>119253</v>
          </cell>
          <cell r="B76" t="str">
            <v xml:space="preserve">Bos Willem W. </v>
          </cell>
          <cell r="C76" t="str">
            <v xml:space="preserve">Koekoekstraat 2 </v>
          </cell>
          <cell r="D76" t="str">
            <v>1947-08-26</v>
          </cell>
          <cell r="E76">
            <v>10607</v>
          </cell>
          <cell r="F76" t="str">
            <v>Asser Biljart Club '08</v>
          </cell>
          <cell r="G76" t="str">
            <v>9404 BL</v>
          </cell>
          <cell r="H76" t="str">
            <v>ASSEN</v>
          </cell>
        </row>
        <row r="77">
          <cell r="A77">
            <v>154724</v>
          </cell>
          <cell r="B77" t="str">
            <v xml:space="preserve">Bosma Marten M. </v>
          </cell>
          <cell r="C77" t="str">
            <v xml:space="preserve">Fam Bronsweg 6 </v>
          </cell>
          <cell r="D77" t="str">
            <v>1939-03-03</v>
          </cell>
          <cell r="E77">
            <v>10615</v>
          </cell>
          <cell r="F77" t="str">
            <v>De Poedel</v>
          </cell>
          <cell r="G77" t="str">
            <v>9945 PR</v>
          </cell>
          <cell r="H77" t="str">
            <v>WAGENBORGEN</v>
          </cell>
        </row>
        <row r="78">
          <cell r="A78">
            <v>154724</v>
          </cell>
          <cell r="B78" t="str">
            <v xml:space="preserve">Bosma Marten M. </v>
          </cell>
          <cell r="C78" t="str">
            <v xml:space="preserve">Fam Bronsweg 6 </v>
          </cell>
          <cell r="D78" t="str">
            <v>1939-03-03</v>
          </cell>
          <cell r="E78">
            <v>10615</v>
          </cell>
          <cell r="F78" t="str">
            <v>De Poedel</v>
          </cell>
          <cell r="G78" t="str">
            <v>9945 PR</v>
          </cell>
          <cell r="H78" t="str">
            <v>WAGENBORGEN</v>
          </cell>
        </row>
        <row r="79">
          <cell r="A79">
            <v>226109</v>
          </cell>
          <cell r="B79" t="str">
            <v xml:space="preserve">Bouman René R. </v>
          </cell>
          <cell r="C79" t="str">
            <v xml:space="preserve">Schoolpad 5 </v>
          </cell>
          <cell r="D79" t="str">
            <v>1955-11-04</v>
          </cell>
          <cell r="E79">
            <v>15684</v>
          </cell>
          <cell r="F79" t="str">
            <v>De Twee Oldambten</v>
          </cell>
          <cell r="G79" t="str">
            <v>9682 PE</v>
          </cell>
          <cell r="H79" t="str">
            <v>OOSTWOLD OLDAMBT</v>
          </cell>
        </row>
        <row r="80">
          <cell r="A80">
            <v>227000</v>
          </cell>
          <cell r="B80" t="str">
            <v xml:space="preserve">Bouwers Albert A. </v>
          </cell>
          <cell r="C80" t="str">
            <v xml:space="preserve">oosterkampen 38 </v>
          </cell>
          <cell r="D80" t="str">
            <v>1951-06-14</v>
          </cell>
          <cell r="E80">
            <v>10607</v>
          </cell>
          <cell r="F80" t="str">
            <v>Asser Biljart Club '08</v>
          </cell>
          <cell r="G80" t="str">
            <v>9481 AK</v>
          </cell>
          <cell r="H80" t="str">
            <v>VRIES</v>
          </cell>
        </row>
        <row r="81">
          <cell r="A81">
            <v>237001</v>
          </cell>
          <cell r="B81" t="str">
            <v xml:space="preserve">Bouwman Piet P. </v>
          </cell>
          <cell r="C81" t="str">
            <v xml:space="preserve">Boven Oosterdiep 144 </v>
          </cell>
          <cell r="D81" t="str">
            <v>1955-02-13</v>
          </cell>
          <cell r="E81">
            <v>10617</v>
          </cell>
          <cell r="F81" t="str">
            <v>Wbc '68</v>
          </cell>
          <cell r="G81" t="str">
            <v>9641 JV</v>
          </cell>
          <cell r="H81" t="str">
            <v>VEENDAM</v>
          </cell>
        </row>
        <row r="82">
          <cell r="A82">
            <v>237001</v>
          </cell>
          <cell r="B82" t="str">
            <v xml:space="preserve">Bouwman Piet P. </v>
          </cell>
          <cell r="C82" t="str">
            <v xml:space="preserve">Boven Oosterdiep 144 </v>
          </cell>
          <cell r="D82" t="str">
            <v>1955-02-13</v>
          </cell>
          <cell r="E82">
            <v>10617</v>
          </cell>
          <cell r="F82" t="str">
            <v>Wbc '68</v>
          </cell>
          <cell r="G82" t="str">
            <v>9641 JV</v>
          </cell>
          <cell r="H82" t="str">
            <v>VEENDAM</v>
          </cell>
        </row>
        <row r="83">
          <cell r="A83">
            <v>236082</v>
          </cell>
          <cell r="B83" t="str">
            <v xml:space="preserve">Bouwman Piet P.J.M. </v>
          </cell>
          <cell r="C83" t="str">
            <v xml:space="preserve">Boven Oosterdiep 144 </v>
          </cell>
          <cell r="D83" t="str">
            <v>1955-01-01</v>
          </cell>
          <cell r="E83">
            <v>10613</v>
          </cell>
          <cell r="F83" t="str">
            <v>Central</v>
          </cell>
          <cell r="G83" t="str">
            <v>9641 JV</v>
          </cell>
          <cell r="H83" t="str">
            <v>VEENDAM</v>
          </cell>
        </row>
        <row r="84">
          <cell r="A84">
            <v>220798</v>
          </cell>
          <cell r="B84" t="str">
            <v xml:space="preserve">Bouwmeester Jos J. </v>
          </cell>
          <cell r="C84" t="str">
            <v xml:space="preserve">Hereweg 79 </v>
          </cell>
          <cell r="D84" t="str">
            <v>1974-07-30</v>
          </cell>
          <cell r="E84">
            <v>10615</v>
          </cell>
          <cell r="F84" t="str">
            <v>De Poedel</v>
          </cell>
          <cell r="G84" t="str">
            <v>9906 PD</v>
          </cell>
          <cell r="H84" t="str">
            <v>BIERUM</v>
          </cell>
        </row>
        <row r="85">
          <cell r="A85">
            <v>109110</v>
          </cell>
          <cell r="B85" t="str">
            <v xml:space="preserve">Boxma Jan J. </v>
          </cell>
          <cell r="C85" t="str">
            <v xml:space="preserve">Russenmaat 15 </v>
          </cell>
          <cell r="D85" t="str">
            <v>1947-06-20</v>
          </cell>
          <cell r="E85">
            <v>10607</v>
          </cell>
          <cell r="F85" t="str">
            <v>Asser Biljart Club '08</v>
          </cell>
          <cell r="G85" t="str">
            <v>7963 CX</v>
          </cell>
          <cell r="H85" t="str">
            <v>RUINEN</v>
          </cell>
        </row>
        <row r="86">
          <cell r="A86">
            <v>109110</v>
          </cell>
          <cell r="B86" t="str">
            <v xml:space="preserve">Boxma Jan J. </v>
          </cell>
          <cell r="C86" t="str">
            <v xml:space="preserve">Russenmaat 15 </v>
          </cell>
          <cell r="D86" t="str">
            <v>1947-06-20</v>
          </cell>
          <cell r="E86">
            <v>10607</v>
          </cell>
          <cell r="F86" t="str">
            <v>Asser Biljart Club '08</v>
          </cell>
          <cell r="G86" t="str">
            <v>7963 CX</v>
          </cell>
          <cell r="H86" t="str">
            <v>RUINEN</v>
          </cell>
        </row>
        <row r="87">
          <cell r="A87">
            <v>157552</v>
          </cell>
          <cell r="B87" t="str">
            <v xml:space="preserve">Breeuwsma Fred F. </v>
          </cell>
          <cell r="C87" t="str">
            <v xml:space="preserve">Steendijk 125 </v>
          </cell>
          <cell r="D87" t="str">
            <v>1960-02-03</v>
          </cell>
          <cell r="E87">
            <v>10497</v>
          </cell>
          <cell r="F87" t="str">
            <v>De Harmonie GR</v>
          </cell>
          <cell r="G87" t="str">
            <v>9404 AD</v>
          </cell>
          <cell r="H87" t="str">
            <v>ASSEN</v>
          </cell>
        </row>
        <row r="88">
          <cell r="A88">
            <v>157552</v>
          </cell>
          <cell r="B88" t="str">
            <v xml:space="preserve">Breeuwsma Fred F. </v>
          </cell>
          <cell r="C88" t="str">
            <v xml:space="preserve">Steendijk 125 </v>
          </cell>
          <cell r="D88" t="str">
            <v>1960-02-03</v>
          </cell>
          <cell r="E88">
            <v>13493</v>
          </cell>
          <cell r="F88" t="str">
            <v>Biljartschool.nl</v>
          </cell>
          <cell r="G88" t="str">
            <v>9404 AD</v>
          </cell>
          <cell r="H88" t="str">
            <v>ASSEN</v>
          </cell>
        </row>
        <row r="89">
          <cell r="A89">
            <v>157552</v>
          </cell>
          <cell r="B89" t="str">
            <v xml:space="preserve">Breeuwsma Fred F. </v>
          </cell>
          <cell r="C89" t="str">
            <v xml:space="preserve">Steendijk 125 </v>
          </cell>
          <cell r="D89" t="str">
            <v>1960-02-03</v>
          </cell>
          <cell r="E89">
            <v>13493</v>
          </cell>
          <cell r="F89" t="str">
            <v>Biljartschool.nl</v>
          </cell>
          <cell r="G89" t="str">
            <v>9404 AD</v>
          </cell>
          <cell r="H89" t="str">
            <v>ASSEN</v>
          </cell>
        </row>
        <row r="90">
          <cell r="A90">
            <v>211576</v>
          </cell>
          <cell r="B90" t="str">
            <v xml:space="preserve">Brijk Abel A. </v>
          </cell>
          <cell r="C90" t="str">
            <v xml:space="preserve">Langeweg 50 </v>
          </cell>
          <cell r="D90" t="str">
            <v>1949-12-24</v>
          </cell>
          <cell r="E90">
            <v>15394</v>
          </cell>
          <cell r="F90" t="str">
            <v>Onder De Toorn</v>
          </cell>
          <cell r="G90" t="str">
            <v>9679 HS</v>
          </cell>
          <cell r="H90" t="str">
            <v>SCHEEMDA</v>
          </cell>
        </row>
        <row r="91">
          <cell r="A91">
            <v>184283</v>
          </cell>
          <cell r="B91" t="str">
            <v xml:space="preserve">Brink Jacob J. </v>
          </cell>
          <cell r="C91" t="str">
            <v xml:space="preserve">Brempad 5 </v>
          </cell>
          <cell r="D91" t="str">
            <v>1960-11-14</v>
          </cell>
          <cell r="E91">
            <v>12406</v>
          </cell>
          <cell r="F91" t="str">
            <v>Glimmen</v>
          </cell>
          <cell r="G91" t="str">
            <v>9756 BC</v>
          </cell>
          <cell r="H91" t="str">
            <v>GLIMMEN</v>
          </cell>
        </row>
        <row r="92">
          <cell r="A92">
            <v>263850</v>
          </cell>
          <cell r="B92" t="str">
            <v xml:space="preserve">Broekema Wijnold W. </v>
          </cell>
          <cell r="C92" t="str">
            <v xml:space="preserve">Zaanstraat 90 </v>
          </cell>
          <cell r="D92" t="str">
            <v>1962-07-05</v>
          </cell>
          <cell r="E92">
            <v>15767</v>
          </cell>
          <cell r="F92" t="str">
            <v>Biljartvereniging de Snikke</v>
          </cell>
          <cell r="G92" t="str">
            <v>9673 CP</v>
          </cell>
          <cell r="H92" t="str">
            <v>WINSCHOTEN</v>
          </cell>
        </row>
        <row r="93">
          <cell r="A93">
            <v>228335</v>
          </cell>
          <cell r="B93" t="str">
            <v xml:space="preserve">Brondijk Eppie E. </v>
          </cell>
          <cell r="C93" t="str">
            <v xml:space="preserve">Wilgenlaan 18 </v>
          </cell>
          <cell r="D93" t="str">
            <v>1961-12-07</v>
          </cell>
          <cell r="E93">
            <v>12047</v>
          </cell>
          <cell r="F93" t="str">
            <v>De Zevenwolden</v>
          </cell>
          <cell r="G93" t="str">
            <v>9615 CA</v>
          </cell>
          <cell r="H93" t="str">
            <v>KOLHAM</v>
          </cell>
        </row>
        <row r="94">
          <cell r="A94">
            <v>140044</v>
          </cell>
          <cell r="B94" t="str">
            <v xml:space="preserve">Bronsema Lucas L. </v>
          </cell>
          <cell r="C94" t="str">
            <v xml:space="preserve">Rozenhof 28 </v>
          </cell>
          <cell r="D94" t="str">
            <v>1957-07-21</v>
          </cell>
          <cell r="E94">
            <v>10614</v>
          </cell>
          <cell r="F94" t="str">
            <v>De Harmonie WS</v>
          </cell>
          <cell r="G94" t="str">
            <v>9665 GJ</v>
          </cell>
          <cell r="H94" t="str">
            <v>OUDE PEKELA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11333</v>
          </cell>
          <cell r="F95" t="str">
            <v>Midwolda `79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221843</v>
          </cell>
          <cell r="B98" t="str">
            <v xml:space="preserve">Brouwer Klaas Jan K.J. </v>
          </cell>
          <cell r="C98" t="str">
            <v xml:space="preserve">Oosternielandsterweg 48 </v>
          </cell>
          <cell r="D98" t="str">
            <v>1957-11-03</v>
          </cell>
          <cell r="E98">
            <v>15803</v>
          </cell>
          <cell r="F98" t="str">
            <v>De Oude Pastorie</v>
          </cell>
          <cell r="G98" t="str">
            <v>9985 SC</v>
          </cell>
          <cell r="H98" t="str">
            <v>OOSTERNIELAND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Biljartclub Ca-re</v>
          </cell>
          <cell r="G102" t="str">
            <v>9351 GG</v>
          </cell>
          <cell r="H102" t="str">
            <v>LEEK</v>
          </cell>
        </row>
        <row r="103">
          <cell r="A103">
            <v>237588</v>
          </cell>
          <cell r="B103" t="str">
            <v xml:space="preserve">Cazemier Gerrit G. </v>
          </cell>
          <cell r="C103" t="str">
            <v xml:space="preserve">Herman Colleniusstraat 17 </v>
          </cell>
          <cell r="D103" t="str">
            <v>1947-11-14</v>
          </cell>
          <cell r="E103">
            <v>13198</v>
          </cell>
          <cell r="F103" t="str">
            <v>Biljartclub Ca-re</v>
          </cell>
          <cell r="G103" t="str">
            <v>9351 GG</v>
          </cell>
          <cell r="H103" t="str">
            <v>LEEK</v>
          </cell>
        </row>
        <row r="104">
          <cell r="A104">
            <v>179974</v>
          </cell>
          <cell r="B104" t="str">
            <v xml:space="preserve">Clobus Eelco E. </v>
          </cell>
          <cell r="C104" t="str">
            <v xml:space="preserve">Hoofdweg 47 </v>
          </cell>
          <cell r="D104" t="str">
            <v>1978-07-26</v>
          </cell>
          <cell r="E104">
            <v>12467</v>
          </cell>
          <cell r="F104" t="str">
            <v>Zuurdijk E.o. Biljartclub</v>
          </cell>
          <cell r="G104" t="str">
            <v>9966 VB</v>
          </cell>
          <cell r="H104" t="str">
            <v>ZUURDIJK</v>
          </cell>
        </row>
        <row r="105">
          <cell r="A105">
            <v>179974</v>
          </cell>
          <cell r="B105" t="str">
            <v xml:space="preserve">Clobus Eelco E. </v>
          </cell>
          <cell r="C105" t="str">
            <v xml:space="preserve">Hoofdweg 47 </v>
          </cell>
          <cell r="D105" t="str">
            <v>1978-07-26</v>
          </cell>
          <cell r="E105">
            <v>12467</v>
          </cell>
          <cell r="F105" t="str">
            <v>Zuurdijk E.o. Biljartclub</v>
          </cell>
          <cell r="G105" t="str">
            <v>9966 VB</v>
          </cell>
          <cell r="H105" t="str">
            <v>ZUURDIJK</v>
          </cell>
        </row>
        <row r="106">
          <cell r="A106">
            <v>179974</v>
          </cell>
          <cell r="B106" t="str">
            <v xml:space="preserve">Clobus Eelco E. </v>
          </cell>
          <cell r="C106" t="str">
            <v xml:space="preserve">Hoofdweg 47 </v>
          </cell>
          <cell r="D106" t="str">
            <v>1978-07-26</v>
          </cell>
          <cell r="E106">
            <v>12467</v>
          </cell>
          <cell r="F106" t="str">
            <v>Zuurdijk E.o. Biljartclub</v>
          </cell>
          <cell r="G106" t="str">
            <v>9966 VB</v>
          </cell>
          <cell r="H106" t="str">
            <v>ZUURDIJK</v>
          </cell>
        </row>
        <row r="107">
          <cell r="A107">
            <v>114091</v>
          </cell>
          <cell r="B107" t="str">
            <v xml:space="preserve">Cramer Renzo R. </v>
          </cell>
          <cell r="C107" t="str">
            <v xml:space="preserve">Proosdij 46 </v>
          </cell>
          <cell r="D107" t="str">
            <v>1939-10-03</v>
          </cell>
          <cell r="E107">
            <v>10609</v>
          </cell>
          <cell r="F107" t="str">
            <v>Biljartclub Delfzijl</v>
          </cell>
          <cell r="G107" t="str">
            <v>9936 EX</v>
          </cell>
          <cell r="H107" t="str">
            <v>FARMSUM</v>
          </cell>
        </row>
        <row r="108">
          <cell r="A108">
            <v>181644</v>
          </cell>
          <cell r="B108" t="str">
            <v xml:space="preserve">Daanje Albert A. </v>
          </cell>
          <cell r="C108" t="str">
            <v xml:space="preserve">Julianastraat 74 </v>
          </cell>
          <cell r="D108" t="str">
            <v>1962-12-07</v>
          </cell>
          <cell r="E108">
            <v>10633</v>
          </cell>
          <cell r="F108" t="str">
            <v>De Vlijtige Krijters</v>
          </cell>
          <cell r="G108" t="str">
            <v>9601 LS</v>
          </cell>
          <cell r="H108" t="str">
            <v>HOOGEZAND</v>
          </cell>
        </row>
        <row r="109">
          <cell r="A109">
            <v>225344</v>
          </cell>
          <cell r="B109" t="str">
            <v xml:space="preserve">Dallinga Egbert E. </v>
          </cell>
          <cell r="C109" t="str">
            <v>Spitsbergen 4 A</v>
          </cell>
          <cell r="D109" t="str">
            <v>1945-04-18</v>
          </cell>
          <cell r="E109">
            <v>10613</v>
          </cell>
          <cell r="F109" t="str">
            <v>Central</v>
          </cell>
          <cell r="G109" t="str">
            <v>9636 TD</v>
          </cell>
          <cell r="H109" t="str">
            <v>ZUIDBROEK</v>
          </cell>
        </row>
        <row r="110">
          <cell r="A110">
            <v>225344</v>
          </cell>
          <cell r="B110" t="str">
            <v xml:space="preserve">Dallinga Egbert E. </v>
          </cell>
          <cell r="C110" t="str">
            <v>Spitsbergen 4 A</v>
          </cell>
          <cell r="D110" t="str">
            <v>1945-04-18</v>
          </cell>
          <cell r="E110">
            <v>10617</v>
          </cell>
          <cell r="F110" t="str">
            <v>Wbc '68</v>
          </cell>
          <cell r="G110" t="str">
            <v>9636 TD</v>
          </cell>
          <cell r="H110" t="str">
            <v>ZUIDBROEK</v>
          </cell>
        </row>
        <row r="111">
          <cell r="A111">
            <v>206218</v>
          </cell>
          <cell r="B111" t="str">
            <v xml:space="preserve">Dalmolen Albert A. </v>
          </cell>
          <cell r="C111" t="str">
            <v xml:space="preserve">Noorderweg 8 </v>
          </cell>
          <cell r="D111" t="str">
            <v>1969-12-28</v>
          </cell>
          <cell r="E111">
            <v>14091</v>
          </cell>
          <cell r="F111" t="str">
            <v>Biljartclub D.N.P.P.</v>
          </cell>
          <cell r="G111" t="str">
            <v>9824 PB</v>
          </cell>
          <cell r="H111" t="str">
            <v>NOORDWIJK</v>
          </cell>
        </row>
        <row r="112">
          <cell r="A112">
            <v>261394</v>
          </cell>
          <cell r="B112" t="str">
            <v xml:space="preserve">Dankelschijn Paul P. </v>
          </cell>
          <cell r="C112" t="str">
            <v xml:space="preserve">Sperwerstraat 6 </v>
          </cell>
          <cell r="D112" t="str">
            <v>1953-10-12</v>
          </cell>
          <cell r="E112">
            <v>10607</v>
          </cell>
          <cell r="F112" t="str">
            <v>Asser Biljart Club '08</v>
          </cell>
          <cell r="G112" t="str">
            <v>9404 BP</v>
          </cell>
          <cell r="H112" t="str">
            <v>ASSEN</v>
          </cell>
        </row>
        <row r="113">
          <cell r="A113">
            <v>219369</v>
          </cell>
          <cell r="B113" t="str">
            <v xml:space="preserve">Datema Sikke S.H. </v>
          </cell>
          <cell r="C113" t="str">
            <v>Hoofdstraat 56 C</v>
          </cell>
          <cell r="D113" t="str">
            <v>1942-04-29</v>
          </cell>
          <cell r="E113">
            <v>10495</v>
          </cell>
          <cell r="F113" t="str">
            <v>Centrum</v>
          </cell>
          <cell r="G113" t="str">
            <v>9321 CG</v>
          </cell>
          <cell r="H113" t="str">
            <v>PEIZE</v>
          </cell>
        </row>
        <row r="114">
          <cell r="A114">
            <v>109961</v>
          </cell>
          <cell r="B114" t="str">
            <v xml:space="preserve">Davids Dinie M.H. </v>
          </cell>
          <cell r="C114" t="str">
            <v xml:space="preserve">Tilgrupweg 47 </v>
          </cell>
          <cell r="D114" t="str">
            <v>1960-06-27</v>
          </cell>
          <cell r="E114">
            <v>13493</v>
          </cell>
          <cell r="F114" t="str">
            <v>Biljartschool.nl</v>
          </cell>
          <cell r="G114" t="str">
            <v>8439 SR</v>
          </cell>
          <cell r="H114" t="str">
            <v>OUDE WILLEM</v>
          </cell>
        </row>
        <row r="115">
          <cell r="A115">
            <v>109961</v>
          </cell>
          <cell r="B115" t="str">
            <v xml:space="preserve">Davids Dinie M.H. </v>
          </cell>
          <cell r="C115" t="str">
            <v xml:space="preserve">Tilgrupweg 47 </v>
          </cell>
          <cell r="D115" t="str">
            <v>1960-06-27</v>
          </cell>
          <cell r="E115">
            <v>13493</v>
          </cell>
          <cell r="F115" t="str">
            <v>Biljartschool.nl</v>
          </cell>
          <cell r="G115" t="str">
            <v>8439 SR</v>
          </cell>
          <cell r="H115" t="str">
            <v>OUDE WILLEM</v>
          </cell>
        </row>
        <row r="116">
          <cell r="A116">
            <v>109222</v>
          </cell>
          <cell r="B116" t="str">
            <v xml:space="preserve">Davids Freddy F. </v>
          </cell>
          <cell r="C116" t="str">
            <v xml:space="preserve">Tilgrupweg 47 </v>
          </cell>
          <cell r="D116" t="str">
            <v>1954-01-27</v>
          </cell>
          <cell r="E116">
            <v>13493</v>
          </cell>
          <cell r="F116" t="str">
            <v>Biljartschool.nl</v>
          </cell>
          <cell r="G116" t="str">
            <v>8439 SR</v>
          </cell>
          <cell r="H116" t="str">
            <v>OUDE WILLEM</v>
          </cell>
        </row>
        <row r="117">
          <cell r="A117">
            <v>109222</v>
          </cell>
          <cell r="B117" t="str">
            <v xml:space="preserve">Davids Freddy F. </v>
          </cell>
          <cell r="C117" t="str">
            <v xml:space="preserve">Tilgrupweg 47 </v>
          </cell>
          <cell r="D117" t="str">
            <v>1954-01-27</v>
          </cell>
          <cell r="E117">
            <v>13493</v>
          </cell>
          <cell r="F117" t="str">
            <v>Biljartschool.nl</v>
          </cell>
          <cell r="G117" t="str">
            <v>8439 SR</v>
          </cell>
          <cell r="H117" t="str">
            <v>OUDE WILLEM</v>
          </cell>
        </row>
        <row r="118">
          <cell r="A118">
            <v>265486</v>
          </cell>
          <cell r="B118" t="str">
            <v xml:space="preserve">De Boer Derk D. </v>
          </cell>
          <cell r="C118" t="str">
            <v xml:space="preserve">Egbertilaan 9 </v>
          </cell>
          <cell r="D118" t="str">
            <v>1959-08-20</v>
          </cell>
          <cell r="E118">
            <v>15684</v>
          </cell>
          <cell r="F118" t="str">
            <v>De Twee Oldambten</v>
          </cell>
          <cell r="G118" t="str">
            <v>9682 PG</v>
          </cell>
          <cell r="H118" t="str">
            <v>OOSTWOLD GEM OLDAMBT</v>
          </cell>
        </row>
        <row r="119">
          <cell r="A119">
            <v>137840</v>
          </cell>
          <cell r="B119" t="str">
            <v xml:space="preserve">Dekker Jaap J. </v>
          </cell>
          <cell r="C119" t="str">
            <v xml:space="preserve">Het Want 1 </v>
          </cell>
          <cell r="D119" t="str">
            <v>1941-08-06</v>
          </cell>
          <cell r="E119">
            <v>10497</v>
          </cell>
          <cell r="F119" t="str">
            <v>De Harmonie GR</v>
          </cell>
          <cell r="G119" t="str">
            <v>9733 BA</v>
          </cell>
          <cell r="H119" t="str">
            <v>GRONINGEN</v>
          </cell>
        </row>
        <row r="120">
          <cell r="A120">
            <v>204561</v>
          </cell>
          <cell r="B120" t="str">
            <v>Dijk Ester E.A. van</v>
          </cell>
          <cell r="C120" t="str">
            <v xml:space="preserve">Van der Scheerstraat 5 </v>
          </cell>
          <cell r="D120" t="str">
            <v>1974-05-02</v>
          </cell>
          <cell r="E120">
            <v>10608</v>
          </cell>
          <cell r="F120" t="str">
            <v>Trianta</v>
          </cell>
          <cell r="G120" t="str">
            <v>9406 JK</v>
          </cell>
          <cell r="H120" t="str">
            <v>ASSEN</v>
          </cell>
        </row>
        <row r="121">
          <cell r="A121">
            <v>139270</v>
          </cell>
          <cell r="B121" t="str">
            <v xml:space="preserve">Dijk Meindert M. </v>
          </cell>
          <cell r="C121" t="str">
            <v xml:space="preserve">Oudestraat 4 </v>
          </cell>
          <cell r="D121" t="str">
            <v>1951-06-25</v>
          </cell>
          <cell r="E121">
            <v>10503</v>
          </cell>
          <cell r="F121" t="str">
            <v>Spoorzicht</v>
          </cell>
          <cell r="G121" t="str">
            <v>9981 BD</v>
          </cell>
          <cell r="H121" t="str">
            <v>UITHUIZEN</v>
          </cell>
        </row>
        <row r="122">
          <cell r="A122">
            <v>233369</v>
          </cell>
          <cell r="B122" t="str">
            <v xml:space="preserve">Dijk Wietze W. </v>
          </cell>
          <cell r="C122" t="str">
            <v xml:space="preserve">Bosrand 11 </v>
          </cell>
          <cell r="D122" t="str">
            <v>1951-09-01</v>
          </cell>
          <cell r="E122">
            <v>10607</v>
          </cell>
          <cell r="F122" t="str">
            <v>Asser Biljart Club '08</v>
          </cell>
          <cell r="G122" t="str">
            <v>9451 BJ</v>
          </cell>
          <cell r="H122" t="str">
            <v>ROLDE</v>
          </cell>
        </row>
        <row r="123">
          <cell r="A123">
            <v>221672</v>
          </cell>
          <cell r="B123" t="str">
            <v xml:space="preserve">Dijkema Jan J. </v>
          </cell>
          <cell r="C123" t="str">
            <v xml:space="preserve">Veenweg 1 </v>
          </cell>
          <cell r="D123" t="str">
            <v>1953-11-27</v>
          </cell>
          <cell r="E123">
            <v>13493</v>
          </cell>
          <cell r="F123" t="str">
            <v>Biljartschool.nl</v>
          </cell>
          <cell r="G123" t="str">
            <v>9367 RA</v>
          </cell>
          <cell r="H123" t="str">
            <v>DE WILP</v>
          </cell>
        </row>
        <row r="124">
          <cell r="A124">
            <v>133773</v>
          </cell>
          <cell r="B124" t="str">
            <v>Dijken Jordan J. van</v>
          </cell>
          <cell r="C124" t="str">
            <v xml:space="preserve">Hofakkers 69 </v>
          </cell>
          <cell r="D124" t="str">
            <v>1968-07-07</v>
          </cell>
          <cell r="E124">
            <v>13493</v>
          </cell>
          <cell r="F124" t="str">
            <v>Biljartschool.nl</v>
          </cell>
          <cell r="G124" t="str">
            <v>9468 ED</v>
          </cell>
          <cell r="H124" t="str">
            <v>ANNEN</v>
          </cell>
        </row>
        <row r="125">
          <cell r="A125">
            <v>220787</v>
          </cell>
          <cell r="B125" t="str">
            <v xml:space="preserve">Dik Jan J. </v>
          </cell>
          <cell r="C125" t="str">
            <v xml:space="preserve">Dijkhuizenweg 88 </v>
          </cell>
          <cell r="D125" t="str">
            <v>1943-03-10</v>
          </cell>
          <cell r="E125">
            <v>10618</v>
          </cell>
          <cell r="F125" t="str">
            <v>Biljartclub karambool</v>
          </cell>
          <cell r="G125" t="str">
            <v>9903 AE</v>
          </cell>
          <cell r="H125" t="str">
            <v>APPINGEDAM</v>
          </cell>
        </row>
        <row r="126">
          <cell r="A126">
            <v>220787</v>
          </cell>
          <cell r="B126" t="str">
            <v xml:space="preserve">Dik Jan J. </v>
          </cell>
          <cell r="C126" t="str">
            <v xml:space="preserve">Dijkhuizenweg 88 </v>
          </cell>
          <cell r="D126" t="str">
            <v>1943-03-10</v>
          </cell>
          <cell r="E126">
            <v>10618</v>
          </cell>
          <cell r="F126" t="str">
            <v>Biljartclub karambool</v>
          </cell>
          <cell r="G126" t="str">
            <v>9903 AE</v>
          </cell>
          <cell r="H126" t="str">
            <v>APPINGEDAM</v>
          </cell>
        </row>
        <row r="127">
          <cell r="A127">
            <v>109114</v>
          </cell>
          <cell r="B127" t="str">
            <v xml:space="preserve">Doek Aaldert A. </v>
          </cell>
          <cell r="C127" t="str">
            <v xml:space="preserve">Hoofdweg 174 </v>
          </cell>
          <cell r="D127" t="str">
            <v>1945-02-01</v>
          </cell>
          <cell r="E127">
            <v>10607</v>
          </cell>
          <cell r="F127" t="str">
            <v>Asser Biljart Club '08</v>
          </cell>
          <cell r="G127" t="str">
            <v>9421 PC</v>
          </cell>
          <cell r="H127" t="str">
            <v>BOVENSMILDE</v>
          </cell>
        </row>
        <row r="128">
          <cell r="A128">
            <v>148254</v>
          </cell>
          <cell r="B128" t="str">
            <v xml:space="preserve">Doek Rinus K. </v>
          </cell>
          <cell r="C128" t="str">
            <v>Vredeveldseweg 80 B9</v>
          </cell>
          <cell r="D128" t="str">
            <v>1939-09-04</v>
          </cell>
          <cell r="E128">
            <v>10607</v>
          </cell>
          <cell r="F128" t="str">
            <v>Asser Biljart Club '08</v>
          </cell>
          <cell r="G128" t="str">
            <v>9404 CG</v>
          </cell>
          <cell r="H128" t="str">
            <v>ASSEN</v>
          </cell>
        </row>
        <row r="129">
          <cell r="A129">
            <v>203277</v>
          </cell>
          <cell r="B129" t="str">
            <v>Domburg Jan J. van</v>
          </cell>
          <cell r="C129" t="str">
            <v xml:space="preserve">E.g.balchstraat 23 </v>
          </cell>
          <cell r="D129" t="str">
            <v>1937-11-02</v>
          </cell>
          <cell r="E129">
            <v>10497</v>
          </cell>
          <cell r="F129" t="str">
            <v>De Harmonie GR</v>
          </cell>
          <cell r="G129" t="str">
            <v>9728 WB</v>
          </cell>
          <cell r="H129" t="str">
            <v>GRONINGEN</v>
          </cell>
        </row>
        <row r="130">
          <cell r="A130">
            <v>229877</v>
          </cell>
          <cell r="B130" t="str">
            <v xml:space="preserve">Doornbos Edsge E </v>
          </cell>
          <cell r="C130" t="str">
            <v xml:space="preserve">Zuidlaarderweg 28 </v>
          </cell>
          <cell r="D130" t="str">
            <v>1973-04-12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229876</v>
          </cell>
          <cell r="B131" t="str">
            <v xml:space="preserve">Doornbos-Vrieling Cindy C </v>
          </cell>
          <cell r="C131" t="str">
            <v xml:space="preserve">Zuidlaarderweg 28 </v>
          </cell>
          <cell r="D131" t="str">
            <v>1978-11-03</v>
          </cell>
          <cell r="E131">
            <v>12406</v>
          </cell>
          <cell r="F131" t="str">
            <v>Glimmen</v>
          </cell>
          <cell r="G131" t="str">
            <v>9756 TM</v>
          </cell>
          <cell r="H131" t="str">
            <v>GLIMMEN</v>
          </cell>
        </row>
        <row r="132">
          <cell r="A132">
            <v>229876</v>
          </cell>
          <cell r="B132" t="str">
            <v xml:space="preserve">Doornbos-Vrieling Cindy C </v>
          </cell>
          <cell r="C132" t="str">
            <v xml:space="preserve">Zuidlaarderweg 28 </v>
          </cell>
          <cell r="D132" t="str">
            <v>1978-11-03</v>
          </cell>
          <cell r="E132">
            <v>12406</v>
          </cell>
          <cell r="F132" t="str">
            <v>Glimmen</v>
          </cell>
          <cell r="G132" t="str">
            <v>9756 TM</v>
          </cell>
          <cell r="H132" t="str">
            <v>GLIMMEN</v>
          </cell>
        </row>
        <row r="133">
          <cell r="A133">
            <v>162413</v>
          </cell>
          <cell r="B133" t="str">
            <v xml:space="preserve">Dorenbos Egbert E. </v>
          </cell>
          <cell r="C133" t="str">
            <v xml:space="preserve">Parallelweg 4 </v>
          </cell>
          <cell r="D133" t="str">
            <v>1949-04-24</v>
          </cell>
          <cell r="E133">
            <v>10607</v>
          </cell>
          <cell r="F133" t="str">
            <v>Asser Biljart Club '08</v>
          </cell>
          <cell r="G133" t="str">
            <v>9482 TS</v>
          </cell>
          <cell r="H133" t="str">
            <v>TYNAARLO</v>
          </cell>
        </row>
        <row r="134">
          <cell r="A134">
            <v>162413</v>
          </cell>
          <cell r="B134" t="str">
            <v xml:space="preserve">Dorenbos Egbert E. </v>
          </cell>
          <cell r="C134" t="str">
            <v xml:space="preserve">Parallelweg 4 </v>
          </cell>
          <cell r="D134" t="str">
            <v>1949-04-24</v>
          </cell>
          <cell r="E134">
            <v>10607</v>
          </cell>
          <cell r="F134" t="str">
            <v>Asser Biljart Club '08</v>
          </cell>
          <cell r="G134" t="str">
            <v>9482 TS</v>
          </cell>
          <cell r="H134" t="str">
            <v>TYNAARLO</v>
          </cell>
        </row>
        <row r="135">
          <cell r="A135">
            <v>182972</v>
          </cell>
          <cell r="B135" t="str">
            <v xml:space="preserve">Dorenbos Roelie R.J. </v>
          </cell>
          <cell r="C135" t="str">
            <v xml:space="preserve">A. Verburghwijk 56 </v>
          </cell>
          <cell r="D135" t="str">
            <v>1951-04-23</v>
          </cell>
          <cell r="E135">
            <v>13639</v>
          </cell>
          <cell r="F135" t="str">
            <v>Biljartclub Old Inn</v>
          </cell>
          <cell r="G135" t="str">
            <v>9948 PG</v>
          </cell>
          <cell r="H135" t="str">
            <v>TERMUNTERZIJL</v>
          </cell>
        </row>
        <row r="136">
          <cell r="A136">
            <v>182972</v>
          </cell>
          <cell r="B136" t="str">
            <v xml:space="preserve">Dorenbos Roelie R.J. </v>
          </cell>
          <cell r="C136" t="str">
            <v xml:space="preserve">A. Verburghwijk 56 </v>
          </cell>
          <cell r="D136" t="str">
            <v>1951-04-23</v>
          </cell>
          <cell r="E136">
            <v>13639</v>
          </cell>
          <cell r="F136" t="str">
            <v>Biljartclub Old Inn</v>
          </cell>
          <cell r="G136" t="str">
            <v>9948 PG</v>
          </cell>
          <cell r="H136" t="str">
            <v>TERMUNTERZIJL</v>
          </cell>
        </row>
        <row r="137">
          <cell r="A137">
            <v>221077</v>
          </cell>
          <cell r="B137" t="str">
            <v xml:space="preserve">Drenth Dick D. </v>
          </cell>
          <cell r="C137" t="str">
            <v xml:space="preserve">Havenstraat 22 </v>
          </cell>
          <cell r="D137" t="str">
            <v>1947-12-21</v>
          </cell>
          <cell r="E137">
            <v>10496</v>
          </cell>
          <cell r="F137" t="str">
            <v>Groninger Biljart Club</v>
          </cell>
          <cell r="G137" t="str">
            <v>9712 TA</v>
          </cell>
          <cell r="H137" t="str">
            <v>GRONINGEN</v>
          </cell>
        </row>
        <row r="138">
          <cell r="A138">
            <v>265468</v>
          </cell>
          <cell r="B138" t="str">
            <v xml:space="preserve">Drost Ronny R.T. </v>
          </cell>
          <cell r="C138" t="str">
            <v>Winschoterdiep 151 a</v>
          </cell>
          <cell r="D138" t="str">
            <v>1986-02-13</v>
          </cell>
          <cell r="E138">
            <v>10497</v>
          </cell>
          <cell r="F138" t="str">
            <v>De Harmonie GR</v>
          </cell>
          <cell r="G138" t="str">
            <v>9724 GR</v>
          </cell>
          <cell r="H138" t="str">
            <v>GRONINGEN</v>
          </cell>
        </row>
        <row r="139">
          <cell r="A139">
            <v>110095</v>
          </cell>
          <cell r="B139" t="str">
            <v xml:space="preserve">Ebbinge Anne A.G. </v>
          </cell>
          <cell r="C139" t="str">
            <v xml:space="preserve">Johan Dijkstrasingel 32 </v>
          </cell>
          <cell r="D139" t="str">
            <v>1938-11-25</v>
          </cell>
          <cell r="E139">
            <v>10495</v>
          </cell>
          <cell r="F139" t="str">
            <v>Centrum</v>
          </cell>
          <cell r="G139" t="str">
            <v>9951 MR</v>
          </cell>
          <cell r="H139" t="str">
            <v>WINSUM</v>
          </cell>
        </row>
        <row r="140">
          <cell r="A140">
            <v>216473</v>
          </cell>
          <cell r="B140" t="str">
            <v xml:space="preserve">Edens André A </v>
          </cell>
          <cell r="C140" t="str">
            <v xml:space="preserve">Hoofdweg 10 </v>
          </cell>
          <cell r="D140" t="str">
            <v>1974-01-02</v>
          </cell>
          <cell r="E140">
            <v>11333</v>
          </cell>
          <cell r="F140" t="str">
            <v>Midwolda `79</v>
          </cell>
          <cell r="G140" t="str">
            <v>9687 PL</v>
          </cell>
          <cell r="H140" t="str">
            <v>NIEUW BEERTA</v>
          </cell>
        </row>
        <row r="141">
          <cell r="A141">
            <v>207656</v>
          </cell>
          <cell r="B141" t="str">
            <v xml:space="preserve">Edens Jeroen J. </v>
          </cell>
          <cell r="C141" t="str">
            <v xml:space="preserve">Uitwierderweg 163 </v>
          </cell>
          <cell r="D141" t="str">
            <v>1983-04-19</v>
          </cell>
          <cell r="E141">
            <v>10615</v>
          </cell>
          <cell r="F141" t="str">
            <v>De Poedel</v>
          </cell>
          <cell r="G141" t="str">
            <v>9933 GM</v>
          </cell>
          <cell r="H141" t="str">
            <v>DELFZIJL</v>
          </cell>
        </row>
        <row r="142">
          <cell r="A142">
            <v>179379</v>
          </cell>
          <cell r="B142" t="str">
            <v xml:space="preserve">Eefting Roelof R. </v>
          </cell>
          <cell r="C142" t="str">
            <v xml:space="preserve">Sportterreinstraat 50 </v>
          </cell>
          <cell r="D142" t="str">
            <v>1963-10-03</v>
          </cell>
          <cell r="E142">
            <v>10613</v>
          </cell>
          <cell r="F142" t="str">
            <v>Central</v>
          </cell>
          <cell r="G142" t="str">
            <v>9648 CC</v>
          </cell>
          <cell r="H142" t="str">
            <v>WILDERVANK</v>
          </cell>
        </row>
        <row r="143">
          <cell r="A143">
            <v>216442</v>
          </cell>
          <cell r="B143" t="str">
            <v xml:space="preserve">Eerenstein Adolf A. </v>
          </cell>
          <cell r="C143" t="str">
            <v>Noorderdiep 335 C</v>
          </cell>
          <cell r="D143" t="str">
            <v>1947-06-06</v>
          </cell>
          <cell r="E143">
            <v>15539</v>
          </cell>
          <cell r="F143" t="str">
            <v>Valthermond</v>
          </cell>
          <cell r="G143" t="str">
            <v>7876 CR</v>
          </cell>
          <cell r="H143" t="str">
            <v>VALTHERMOND</v>
          </cell>
        </row>
        <row r="144">
          <cell r="A144">
            <v>216442</v>
          </cell>
          <cell r="B144" t="str">
            <v xml:space="preserve">Eerenstein Adolf A. </v>
          </cell>
          <cell r="C144" t="str">
            <v>Noorderdiep 335 C</v>
          </cell>
          <cell r="D144" t="str">
            <v>1947-06-06</v>
          </cell>
          <cell r="E144">
            <v>15539</v>
          </cell>
          <cell r="F144" t="str">
            <v>Valthermond</v>
          </cell>
          <cell r="G144" t="str">
            <v>7876 CR</v>
          </cell>
          <cell r="H144" t="str">
            <v>VALTHERMOND</v>
          </cell>
        </row>
        <row r="145">
          <cell r="A145">
            <v>181393</v>
          </cell>
          <cell r="B145" t="str">
            <v xml:space="preserve">Efdee Jan J. </v>
          </cell>
          <cell r="C145" t="str">
            <v xml:space="preserve">Brink 2 </v>
          </cell>
          <cell r="D145" t="str">
            <v>1949-10-09</v>
          </cell>
          <cell r="E145">
            <v>11812</v>
          </cell>
          <cell r="F145" t="str">
            <v>A En O</v>
          </cell>
          <cell r="G145" t="str">
            <v>9468 BP</v>
          </cell>
          <cell r="H145" t="str">
            <v>ANNEN</v>
          </cell>
        </row>
        <row r="146">
          <cell r="A146">
            <v>203412</v>
          </cell>
          <cell r="B146" t="str">
            <v xml:space="preserve">Eissen Ron R. </v>
          </cell>
          <cell r="C146" t="str">
            <v xml:space="preserve">Lutherse Kerkstraat 6 </v>
          </cell>
          <cell r="D146" t="str">
            <v>1944-01-11</v>
          </cell>
          <cell r="E146">
            <v>10614</v>
          </cell>
          <cell r="F146" t="str">
            <v>De Harmonie WS</v>
          </cell>
          <cell r="G146" t="str">
            <v>9611 JN</v>
          </cell>
          <cell r="H146" t="str">
            <v>SAPPEMEER</v>
          </cell>
        </row>
        <row r="147">
          <cell r="A147">
            <v>223915</v>
          </cell>
          <cell r="B147" t="str">
            <v xml:space="preserve">Eleveld Martin M. </v>
          </cell>
          <cell r="C147" t="str">
            <v xml:space="preserve">Bosweg 3 </v>
          </cell>
          <cell r="D147" t="str">
            <v>1949-08-03</v>
          </cell>
          <cell r="E147">
            <v>11812</v>
          </cell>
          <cell r="F147" t="str">
            <v>A En O</v>
          </cell>
          <cell r="G147" t="str">
            <v>9467 PN</v>
          </cell>
          <cell r="H147" t="str">
            <v>ANLOO</v>
          </cell>
        </row>
        <row r="148">
          <cell r="A148">
            <v>251274</v>
          </cell>
          <cell r="B148" t="str">
            <v xml:space="preserve">Eling - Streuper Caren C. </v>
          </cell>
          <cell r="C148" t="str">
            <v xml:space="preserve">Rensel 13 </v>
          </cell>
          <cell r="D148" t="str">
            <v>1976-01-27</v>
          </cell>
          <cell r="E148">
            <v>10617</v>
          </cell>
          <cell r="F148" t="str">
            <v>Wbc '68</v>
          </cell>
          <cell r="G148" t="str">
            <v>9642 KK</v>
          </cell>
          <cell r="H148" t="str">
            <v>VEENDAM</v>
          </cell>
        </row>
        <row r="149">
          <cell r="A149">
            <v>178278</v>
          </cell>
          <cell r="B149" t="str">
            <v xml:space="preserve">Eling Wolter W. </v>
          </cell>
          <cell r="C149" t="str">
            <v xml:space="preserve">Rensel 13 </v>
          </cell>
          <cell r="D149" t="str">
            <v>1974-10-07</v>
          </cell>
          <cell r="E149">
            <v>10617</v>
          </cell>
          <cell r="F149" t="str">
            <v>Wbc '68</v>
          </cell>
          <cell r="G149" t="str">
            <v>9642 KK</v>
          </cell>
          <cell r="H149" t="str">
            <v>VEENDAM</v>
          </cell>
        </row>
        <row r="150">
          <cell r="A150">
            <v>123271</v>
          </cell>
          <cell r="B150" t="str">
            <v xml:space="preserve">Ellerie Henk H. </v>
          </cell>
          <cell r="C150" t="str">
            <v xml:space="preserve">Zuides 36 </v>
          </cell>
          <cell r="D150" t="str">
            <v>1936-08-28</v>
          </cell>
          <cell r="E150">
            <v>12877</v>
          </cell>
          <cell r="F150" t="str">
            <v>Z.B.V.</v>
          </cell>
          <cell r="G150" t="str">
            <v>9451 KD</v>
          </cell>
          <cell r="H150" t="str">
            <v>ROLDE</v>
          </cell>
        </row>
        <row r="151">
          <cell r="A151">
            <v>229655</v>
          </cell>
          <cell r="B151" t="str">
            <v xml:space="preserve">Ellerman Leo M.L </v>
          </cell>
          <cell r="C151" t="str">
            <v xml:space="preserve">Brummelkamp 13 </v>
          </cell>
          <cell r="D151" t="str">
            <v>1938-09-14</v>
          </cell>
          <cell r="E151">
            <v>13437</v>
          </cell>
          <cell r="F151" t="str">
            <v>Biljartclub 2000</v>
          </cell>
          <cell r="G151" t="str">
            <v>9502 BB</v>
          </cell>
          <cell r="H151" t="str">
            <v>STADSKANAAL</v>
          </cell>
        </row>
        <row r="152">
          <cell r="A152">
            <v>109116</v>
          </cell>
          <cell r="B152" t="str">
            <v xml:space="preserve">Elzenaar Cor C.M. </v>
          </cell>
          <cell r="C152" t="str">
            <v xml:space="preserve">Vreebergen 5 </v>
          </cell>
          <cell r="D152" t="str">
            <v>1946-02-03</v>
          </cell>
          <cell r="E152">
            <v>10607</v>
          </cell>
          <cell r="F152" t="str">
            <v>Asser Biljart Club '08</v>
          </cell>
          <cell r="G152" t="str">
            <v>9403 ET</v>
          </cell>
          <cell r="H152" t="str">
            <v>ASSEN</v>
          </cell>
        </row>
        <row r="153">
          <cell r="A153">
            <v>175534</v>
          </cell>
          <cell r="B153" t="str">
            <v xml:space="preserve">Elzenaar Rob R. </v>
          </cell>
          <cell r="C153" t="str">
            <v xml:space="preserve">Tiplanden 14 </v>
          </cell>
          <cell r="D153" t="str">
            <v>1966-11-30</v>
          </cell>
          <cell r="E153">
            <v>10607</v>
          </cell>
          <cell r="F153" t="str">
            <v>Asser Biljart Club '08</v>
          </cell>
          <cell r="G153" t="str">
            <v>9407 PD</v>
          </cell>
          <cell r="H153" t="str">
            <v>ASSEN</v>
          </cell>
        </row>
        <row r="154">
          <cell r="A154">
            <v>213611</v>
          </cell>
          <cell r="B154" t="str">
            <v xml:space="preserve">Engelage Gerardus G.F. </v>
          </cell>
          <cell r="C154" t="str">
            <v xml:space="preserve">Stationstraat 68 </v>
          </cell>
          <cell r="D154" t="str">
            <v>1936-03-17</v>
          </cell>
          <cell r="E154">
            <v>15394</v>
          </cell>
          <cell r="F154" t="str">
            <v>Onder De Toorn</v>
          </cell>
          <cell r="G154" t="str">
            <v>9679 EE</v>
          </cell>
          <cell r="H154" t="str">
            <v>SCHEEMDA</v>
          </cell>
        </row>
        <row r="155">
          <cell r="A155">
            <v>107835</v>
          </cell>
          <cell r="B155" t="str">
            <v xml:space="preserve">Erends Berend B.H. </v>
          </cell>
          <cell r="C155" t="str">
            <v xml:space="preserve">Mooiland 73 </v>
          </cell>
          <cell r="D155" t="str">
            <v>1958-01-14</v>
          </cell>
          <cell r="E155">
            <v>10497</v>
          </cell>
          <cell r="F155" t="str">
            <v>De Harmonie GR</v>
          </cell>
          <cell r="G155" t="str">
            <v>9734 BW</v>
          </cell>
          <cell r="H155" t="str">
            <v>GRONINGEN</v>
          </cell>
        </row>
        <row r="156">
          <cell r="A156">
            <v>107835</v>
          </cell>
          <cell r="B156" t="str">
            <v xml:space="preserve">Erends Berend B.H. </v>
          </cell>
          <cell r="C156" t="str">
            <v xml:space="preserve">Mooiland 73 </v>
          </cell>
          <cell r="D156" t="str">
            <v>1958-01-14</v>
          </cell>
          <cell r="E156">
            <v>13493</v>
          </cell>
          <cell r="F156" t="str">
            <v>Biljartschool.nl</v>
          </cell>
          <cell r="G156" t="str">
            <v>9734 BW</v>
          </cell>
          <cell r="H156" t="str">
            <v>GRONINGEN</v>
          </cell>
        </row>
        <row r="157">
          <cell r="A157">
            <v>204953</v>
          </cell>
          <cell r="B157" t="str">
            <v xml:space="preserve">Erfmann Simon S. </v>
          </cell>
          <cell r="C157" t="str">
            <v xml:space="preserve">Speenkruidstraat 243 </v>
          </cell>
          <cell r="D157" t="str">
            <v>1941-11-10</v>
          </cell>
          <cell r="E157">
            <v>10607</v>
          </cell>
          <cell r="F157" t="str">
            <v>Asser Biljart Club '08</v>
          </cell>
          <cell r="G157" t="str">
            <v>9404 HJ</v>
          </cell>
          <cell r="H157" t="str">
            <v>ASSEN</v>
          </cell>
        </row>
        <row r="158">
          <cell r="A158">
            <v>107265</v>
          </cell>
          <cell r="B158" t="str">
            <v xml:space="preserve">Evenhuis Bert B. </v>
          </cell>
          <cell r="C158" t="str">
            <v xml:space="preserve">Opwierderweg 106 </v>
          </cell>
          <cell r="D158" t="str">
            <v>1966-11-07</v>
          </cell>
          <cell r="E158">
            <v>10614</v>
          </cell>
          <cell r="F158" t="str">
            <v>De Harmonie WS</v>
          </cell>
          <cell r="G158" t="str">
            <v>9902 RG</v>
          </cell>
          <cell r="H158" t="str">
            <v>APPINGEDAM</v>
          </cell>
        </row>
        <row r="159">
          <cell r="A159">
            <v>124081</v>
          </cell>
          <cell r="B159" t="str">
            <v xml:space="preserve">Evenhuis Harmie H. </v>
          </cell>
          <cell r="C159" t="str">
            <v xml:space="preserve">Opwierderweg 106 </v>
          </cell>
          <cell r="D159" t="str">
            <v>1974-03-25</v>
          </cell>
          <cell r="E159">
            <v>10614</v>
          </cell>
          <cell r="F159" t="str">
            <v>De Harmonie WS</v>
          </cell>
          <cell r="G159" t="str">
            <v>9902 RG</v>
          </cell>
          <cell r="H159" t="str">
            <v>APPINGEDAM</v>
          </cell>
        </row>
        <row r="160">
          <cell r="A160">
            <v>237330</v>
          </cell>
          <cell r="B160" t="str">
            <v xml:space="preserve">Everts Jan Berend J B </v>
          </cell>
          <cell r="C160" t="str">
            <v xml:space="preserve">Tiekamp 13 </v>
          </cell>
          <cell r="D160" t="str">
            <v>1958-03-06</v>
          </cell>
          <cell r="E160">
            <v>13493</v>
          </cell>
          <cell r="F160" t="str">
            <v>Biljartschool.nl</v>
          </cell>
          <cell r="G160" t="str">
            <v>9533 PM</v>
          </cell>
          <cell r="H160" t="str">
            <v>DROUWEN</v>
          </cell>
        </row>
        <row r="161">
          <cell r="A161">
            <v>241068</v>
          </cell>
          <cell r="B161" t="str">
            <v xml:space="preserve">Feeburg Ricardo R. </v>
          </cell>
          <cell r="C161" t="str">
            <v xml:space="preserve">Westersingel 51 </v>
          </cell>
          <cell r="D161" t="str">
            <v>1996-12-30</v>
          </cell>
          <cell r="E161">
            <v>13639</v>
          </cell>
          <cell r="F161" t="str">
            <v>Biljartclub Old Inn</v>
          </cell>
          <cell r="G161" t="str">
            <v>9635 BV</v>
          </cell>
          <cell r="H161" t="str">
            <v>NOORDBROEK</v>
          </cell>
        </row>
        <row r="162">
          <cell r="A162">
            <v>225636</v>
          </cell>
          <cell r="B162" t="str">
            <v xml:space="preserve">Feenstra Geert GF </v>
          </cell>
          <cell r="C162" t="str">
            <v xml:space="preserve">Nachtegaalstraat 35 </v>
          </cell>
          <cell r="D162" t="str">
            <v>1956-09-06</v>
          </cell>
          <cell r="E162">
            <v>14091</v>
          </cell>
          <cell r="F162" t="str">
            <v>Biljartclub D.N.P.P.</v>
          </cell>
          <cell r="G162" t="str">
            <v>9363 GA</v>
          </cell>
          <cell r="H162" t="str">
            <v>MARUM</v>
          </cell>
        </row>
        <row r="163">
          <cell r="A163">
            <v>228305</v>
          </cell>
          <cell r="B163" t="str">
            <v xml:space="preserve">Felkers Han H. </v>
          </cell>
          <cell r="C163" t="str">
            <v xml:space="preserve">De Oude Carolieweg 2 </v>
          </cell>
          <cell r="D163" t="str">
            <v>1958-05-11</v>
          </cell>
          <cell r="E163">
            <v>13198</v>
          </cell>
          <cell r="F163" t="str">
            <v>Biljartclub Ca-re</v>
          </cell>
          <cell r="G163" t="str">
            <v>9354 TP</v>
          </cell>
          <cell r="H163" t="str">
            <v>ZEVENHUIZEN</v>
          </cell>
        </row>
        <row r="164">
          <cell r="A164">
            <v>200491</v>
          </cell>
          <cell r="B164" t="str">
            <v xml:space="preserve">Fikkert Tom T.R. </v>
          </cell>
          <cell r="C164" t="str">
            <v xml:space="preserve">Ruitersteeg 4 </v>
          </cell>
          <cell r="D164" t="str">
            <v>1945-05-30</v>
          </cell>
          <cell r="E164">
            <v>10496</v>
          </cell>
          <cell r="F164" t="str">
            <v>Groninger Biljart Club</v>
          </cell>
          <cell r="G164" t="str">
            <v>9752 VB</v>
          </cell>
          <cell r="H164" t="str">
            <v>HAREN</v>
          </cell>
        </row>
        <row r="165">
          <cell r="A165">
            <v>109119</v>
          </cell>
          <cell r="B165" t="str">
            <v xml:space="preserve">Fokkema Albert A. </v>
          </cell>
          <cell r="C165" t="str">
            <v xml:space="preserve">Dobbenwal 19 </v>
          </cell>
          <cell r="D165" t="str">
            <v>1940-01-23</v>
          </cell>
          <cell r="E165">
            <v>10607</v>
          </cell>
          <cell r="F165" t="str">
            <v>Asser Biljart Club '08</v>
          </cell>
          <cell r="G165" t="str">
            <v>9407 AC</v>
          </cell>
          <cell r="H165" t="str">
            <v>ASSEN</v>
          </cell>
        </row>
        <row r="166">
          <cell r="A166">
            <v>204570</v>
          </cell>
          <cell r="B166" t="str">
            <v xml:space="preserve">Fokkema Ruud R.A. </v>
          </cell>
          <cell r="C166" t="str">
            <v xml:space="preserve">de Lijnbaan 84 </v>
          </cell>
          <cell r="D166" t="str">
            <v>1961-12-09</v>
          </cell>
          <cell r="E166">
            <v>10495</v>
          </cell>
          <cell r="F166" t="str">
            <v>Centrum</v>
          </cell>
          <cell r="G166" t="str">
            <v>9781 LR</v>
          </cell>
          <cell r="H166" t="str">
            <v>BEDUM</v>
          </cell>
        </row>
        <row r="167">
          <cell r="A167">
            <v>203936</v>
          </cell>
          <cell r="B167" t="str">
            <v xml:space="preserve">Fokkens John S.S. </v>
          </cell>
          <cell r="C167" t="str">
            <v xml:space="preserve">Oude Schans 63 </v>
          </cell>
          <cell r="D167" t="str">
            <v>1943-07-27</v>
          </cell>
          <cell r="E167">
            <v>10618</v>
          </cell>
          <cell r="F167" t="str">
            <v>Biljartclub karambool</v>
          </cell>
          <cell r="G167" t="str">
            <v>9934 CP</v>
          </cell>
          <cell r="H167" t="str">
            <v>DELFZIJL</v>
          </cell>
        </row>
        <row r="168">
          <cell r="A168">
            <v>203936</v>
          </cell>
          <cell r="B168" t="str">
            <v xml:space="preserve">Fokkens John S.S. </v>
          </cell>
          <cell r="C168" t="str">
            <v xml:space="preserve">Oude Schans 63 </v>
          </cell>
          <cell r="D168" t="str">
            <v>1943-07-27</v>
          </cell>
          <cell r="E168">
            <v>10618</v>
          </cell>
          <cell r="F168" t="str">
            <v>Biljartclub karambool</v>
          </cell>
          <cell r="G168" t="str">
            <v>9934 CP</v>
          </cell>
          <cell r="H168" t="str">
            <v>DELFZIJL</v>
          </cell>
        </row>
        <row r="169">
          <cell r="A169">
            <v>137949</v>
          </cell>
          <cell r="B169" t="str">
            <v xml:space="preserve">Freije Hendrik H.J. </v>
          </cell>
          <cell r="C169" t="str">
            <v xml:space="preserve">Ewer 19 </v>
          </cell>
          <cell r="D169" t="str">
            <v>1962-02-23</v>
          </cell>
          <cell r="E169">
            <v>12467</v>
          </cell>
          <cell r="F169" t="str">
            <v>Zuurdijk E.o. Biljartclub</v>
          </cell>
          <cell r="G169" t="str">
            <v>9966 VE</v>
          </cell>
          <cell r="H169" t="str">
            <v>ZUURDIJK</v>
          </cell>
        </row>
        <row r="170">
          <cell r="A170">
            <v>148046</v>
          </cell>
          <cell r="B170" t="str">
            <v xml:space="preserve">Frieling Henk H. </v>
          </cell>
          <cell r="C170" t="str">
            <v xml:space="preserve">Westenesscherstraat 1 </v>
          </cell>
          <cell r="D170" t="str">
            <v>1931-04-13</v>
          </cell>
          <cell r="E170">
            <v>10610</v>
          </cell>
          <cell r="F170" t="str">
            <v>Emmen `65</v>
          </cell>
          <cell r="G170" t="str">
            <v>7811 AW</v>
          </cell>
          <cell r="H170" t="str">
            <v>EMMEN</v>
          </cell>
        </row>
        <row r="171">
          <cell r="A171">
            <v>164136</v>
          </cell>
          <cell r="B171" t="str">
            <v xml:space="preserve">Gaasendam Gerry G. </v>
          </cell>
          <cell r="C171" t="str">
            <v xml:space="preserve">Donkerslaan 7 </v>
          </cell>
          <cell r="D171" t="str">
            <v>1952-11-26</v>
          </cell>
          <cell r="E171">
            <v>12047</v>
          </cell>
          <cell r="F171" t="str">
            <v>De Zevenwolden</v>
          </cell>
          <cell r="G171" t="str">
            <v>9617 AN</v>
          </cell>
          <cell r="H171" t="str">
            <v>HARKSTEDE</v>
          </cell>
        </row>
        <row r="172">
          <cell r="A172">
            <v>154497</v>
          </cell>
          <cell r="B172" t="str">
            <v xml:space="preserve">Geers Frans F.H. </v>
          </cell>
          <cell r="C172" t="str">
            <v xml:space="preserve">Marnepad 46 </v>
          </cell>
          <cell r="D172" t="str">
            <v>1968-04-21</v>
          </cell>
          <cell r="E172">
            <v>10607</v>
          </cell>
          <cell r="F172" t="str">
            <v>Asser Biljart Club '08</v>
          </cell>
          <cell r="G172" t="str">
            <v>9406 TM</v>
          </cell>
          <cell r="H172" t="str">
            <v>ASSEN</v>
          </cell>
        </row>
        <row r="173">
          <cell r="A173">
            <v>140333</v>
          </cell>
          <cell r="B173" t="str">
            <v xml:space="preserve">Geertsma Johnny J. </v>
          </cell>
          <cell r="C173" t="str">
            <v xml:space="preserve">Abel Eppenstraat 151 </v>
          </cell>
          <cell r="D173" t="str">
            <v>1964-11-14</v>
          </cell>
          <cell r="E173">
            <v>10615</v>
          </cell>
          <cell r="F173" t="str">
            <v>De Poedel</v>
          </cell>
          <cell r="G173" t="str">
            <v>9902 HG</v>
          </cell>
          <cell r="H173" t="str">
            <v>APPINGEDAM</v>
          </cell>
        </row>
        <row r="174">
          <cell r="A174">
            <v>265556</v>
          </cell>
          <cell r="B174" t="str">
            <v xml:space="preserve">Geradts Wim W.T.H. </v>
          </cell>
          <cell r="C174" t="str">
            <v xml:space="preserve">Hoofdweg 54 </v>
          </cell>
          <cell r="D174" t="str">
            <v>1944-09-24</v>
          </cell>
          <cell r="E174">
            <v>12047</v>
          </cell>
          <cell r="F174" t="str">
            <v>De Zevenwolden</v>
          </cell>
          <cell r="G174" t="str">
            <v>9615 AD</v>
          </cell>
          <cell r="H174" t="str">
            <v>KOLHAM</v>
          </cell>
        </row>
        <row r="175">
          <cell r="A175">
            <v>110096</v>
          </cell>
          <cell r="B175" t="str">
            <v>Geus Heilco H.C. de</v>
          </cell>
          <cell r="C175" t="str">
            <v xml:space="preserve">Sickinghestraat 1 </v>
          </cell>
          <cell r="D175" t="str">
            <v>1958-11-06</v>
          </cell>
          <cell r="E175">
            <v>10607</v>
          </cell>
          <cell r="F175" t="str">
            <v>Asser Biljart Club '08</v>
          </cell>
          <cell r="G175" t="str">
            <v>9785 BH</v>
          </cell>
          <cell r="H175" t="str">
            <v>ZUIDWOLDE</v>
          </cell>
        </row>
        <row r="176">
          <cell r="A176">
            <v>218025</v>
          </cell>
          <cell r="B176" t="str">
            <v xml:space="preserve">Gooskens Vincent V.H.F. </v>
          </cell>
          <cell r="C176" t="str">
            <v xml:space="preserve">Lutsborgweg 67 </v>
          </cell>
          <cell r="D176" t="str">
            <v>1942-08-30</v>
          </cell>
          <cell r="E176">
            <v>10496</v>
          </cell>
          <cell r="F176" t="str">
            <v>Groninger Biljart Club</v>
          </cell>
          <cell r="G176" t="str">
            <v>9752 VT</v>
          </cell>
          <cell r="H176" t="str">
            <v>HAREN</v>
          </cell>
        </row>
        <row r="177">
          <cell r="A177">
            <v>130980</v>
          </cell>
          <cell r="B177" t="str">
            <v xml:space="preserve">Gorter Klaas K.E. </v>
          </cell>
          <cell r="C177" t="str">
            <v xml:space="preserve">Voorste Kampen 8 </v>
          </cell>
          <cell r="D177" t="str">
            <v>1970-10-29</v>
          </cell>
          <cell r="E177">
            <v>10633</v>
          </cell>
          <cell r="F177" t="str">
            <v>De Vlijtige Krijters</v>
          </cell>
          <cell r="G177" t="str">
            <v>9481 JH</v>
          </cell>
          <cell r="H177" t="str">
            <v>VRIES</v>
          </cell>
        </row>
        <row r="178">
          <cell r="A178">
            <v>114241</v>
          </cell>
          <cell r="B178" t="str">
            <v xml:space="preserve">Grevink Geert G. </v>
          </cell>
          <cell r="C178" t="str">
            <v xml:space="preserve">Twijnstop 17 </v>
          </cell>
          <cell r="D178" t="str">
            <v>1948-04-08</v>
          </cell>
          <cell r="E178">
            <v>10610</v>
          </cell>
          <cell r="F178" t="str">
            <v>Emmen `65</v>
          </cell>
          <cell r="G178" t="str">
            <v>7881 AP</v>
          </cell>
          <cell r="H178" t="str">
            <v>EMMER COMPASCUUM</v>
          </cell>
        </row>
        <row r="179">
          <cell r="A179">
            <v>123225</v>
          </cell>
          <cell r="B179" t="str">
            <v xml:space="preserve">Griede Martin M. </v>
          </cell>
          <cell r="C179" t="str">
            <v xml:space="preserve">Barklaan 7 </v>
          </cell>
          <cell r="D179" t="str">
            <v>1945-12-06</v>
          </cell>
          <cell r="E179">
            <v>10609</v>
          </cell>
          <cell r="F179" t="str">
            <v>Biljartclub Delfzijl</v>
          </cell>
          <cell r="G179" t="str">
            <v>9934 JT</v>
          </cell>
          <cell r="H179" t="str">
            <v>DELFZIJL</v>
          </cell>
        </row>
        <row r="180">
          <cell r="A180">
            <v>123225</v>
          </cell>
          <cell r="B180" t="str">
            <v xml:space="preserve">Griede Martin M. </v>
          </cell>
          <cell r="C180" t="str">
            <v xml:space="preserve">Barklaan 7 </v>
          </cell>
          <cell r="D180" t="str">
            <v>1945-12-06</v>
          </cell>
          <cell r="E180">
            <v>10609</v>
          </cell>
          <cell r="F180" t="str">
            <v>Biljartclub Delfzijl</v>
          </cell>
          <cell r="G180" t="str">
            <v>9934 JT</v>
          </cell>
          <cell r="H180" t="str">
            <v>DELFZIJL</v>
          </cell>
        </row>
        <row r="181">
          <cell r="A181">
            <v>215735</v>
          </cell>
          <cell r="B181" t="str">
            <v xml:space="preserve">Grijpstra Wijjerd W. </v>
          </cell>
          <cell r="C181" t="str">
            <v xml:space="preserve">Van Ostadestraat 54 </v>
          </cell>
          <cell r="D181" t="str">
            <v>1944-08-22</v>
          </cell>
          <cell r="E181">
            <v>10608</v>
          </cell>
          <cell r="F181" t="str">
            <v>Trianta</v>
          </cell>
          <cell r="G181" t="str">
            <v>9403 BE</v>
          </cell>
          <cell r="H181" t="str">
            <v>ASSEN</v>
          </cell>
        </row>
        <row r="182">
          <cell r="A182">
            <v>215735</v>
          </cell>
          <cell r="B182" t="str">
            <v xml:space="preserve">Grijpstra Wijjerd W. </v>
          </cell>
          <cell r="C182" t="str">
            <v xml:space="preserve">Van Ostadestraat 54 </v>
          </cell>
          <cell r="D182" t="str">
            <v>1944-08-22</v>
          </cell>
          <cell r="E182">
            <v>10608</v>
          </cell>
          <cell r="F182" t="str">
            <v>Trianta</v>
          </cell>
          <cell r="G182" t="str">
            <v>9403 BE</v>
          </cell>
          <cell r="H182" t="str">
            <v>ASSEN</v>
          </cell>
        </row>
        <row r="183">
          <cell r="A183">
            <v>211486</v>
          </cell>
          <cell r="B183" t="str">
            <v xml:space="preserve">Groenenstein Fred G.F. </v>
          </cell>
          <cell r="C183" t="str">
            <v xml:space="preserve">Swarte Ruiters 23 </v>
          </cell>
          <cell r="D183" t="str">
            <v>1940-04-03</v>
          </cell>
          <cell r="E183">
            <v>13198</v>
          </cell>
          <cell r="F183" t="str">
            <v>Biljartclub Ca-re</v>
          </cell>
          <cell r="G183" t="str">
            <v>9351 NL</v>
          </cell>
          <cell r="H183" t="str">
            <v>LEEK</v>
          </cell>
        </row>
        <row r="184">
          <cell r="A184">
            <v>184122</v>
          </cell>
          <cell r="B184" t="str">
            <v xml:space="preserve">Haaijer Wubbo W. </v>
          </cell>
          <cell r="C184" t="str">
            <v xml:space="preserve">De Hanekampen 11 </v>
          </cell>
          <cell r="D184" t="str">
            <v>1961-02-25</v>
          </cell>
          <cell r="E184">
            <v>10607</v>
          </cell>
          <cell r="F184" t="str">
            <v>Asser Biljart Club '08</v>
          </cell>
          <cell r="G184" t="str">
            <v>9411 XN</v>
          </cell>
          <cell r="H184" t="str">
            <v>BEILEN</v>
          </cell>
        </row>
        <row r="185">
          <cell r="A185">
            <v>109891</v>
          </cell>
          <cell r="B185" t="str">
            <v xml:space="preserve">Haans Rob W.H. </v>
          </cell>
          <cell r="C185" t="str">
            <v xml:space="preserve">Jupiterstraat 7 </v>
          </cell>
          <cell r="D185" t="str">
            <v>1965-07-08</v>
          </cell>
          <cell r="E185">
            <v>12958</v>
          </cell>
          <cell r="F185" t="str">
            <v>Mireslyra</v>
          </cell>
          <cell r="G185" t="str">
            <v>9405 PN</v>
          </cell>
          <cell r="H185" t="str">
            <v>ASSEN</v>
          </cell>
        </row>
        <row r="186">
          <cell r="A186">
            <v>109891</v>
          </cell>
          <cell r="B186" t="str">
            <v xml:space="preserve">Haans Rob W.H. </v>
          </cell>
          <cell r="C186" t="str">
            <v xml:space="preserve">Jupiterstraat 7 </v>
          </cell>
          <cell r="D186" t="str">
            <v>1965-07-08</v>
          </cell>
          <cell r="E186">
            <v>12958</v>
          </cell>
          <cell r="F186" t="str">
            <v>Mireslyra</v>
          </cell>
          <cell r="G186" t="str">
            <v>9405 PN</v>
          </cell>
          <cell r="H186" t="str">
            <v>ASSEN</v>
          </cell>
        </row>
        <row r="187">
          <cell r="A187">
            <v>200760</v>
          </cell>
          <cell r="B187" t="str">
            <v xml:space="preserve">Haayer Ysbrand Y.J. </v>
          </cell>
          <cell r="C187" t="str">
            <v>Sint Vitusholt 5e Laan 1 A</v>
          </cell>
          <cell r="D187" t="str">
            <v>1938-05-27</v>
          </cell>
          <cell r="E187">
            <v>10614</v>
          </cell>
          <cell r="F187" t="str">
            <v>De Harmonie WS</v>
          </cell>
          <cell r="G187" t="str">
            <v>9674 AV</v>
          </cell>
          <cell r="H187" t="str">
            <v>WINSCHOTEN</v>
          </cell>
        </row>
        <row r="188">
          <cell r="A188">
            <v>200417</v>
          </cell>
          <cell r="B188" t="str">
            <v xml:space="preserve">Hadderingh Annie A. </v>
          </cell>
          <cell r="C188" t="str">
            <v xml:space="preserve">Kruisakkers 28 </v>
          </cell>
          <cell r="D188" t="str">
            <v>1955-09-29</v>
          </cell>
          <cell r="E188">
            <v>11812</v>
          </cell>
          <cell r="F188" t="str">
            <v>A En O</v>
          </cell>
          <cell r="G188" t="str">
            <v>9468 BJ</v>
          </cell>
          <cell r="H188" t="str">
            <v>ANNEN</v>
          </cell>
        </row>
        <row r="189">
          <cell r="A189">
            <v>200417</v>
          </cell>
          <cell r="B189" t="str">
            <v xml:space="preserve">Hadderingh Annie A. </v>
          </cell>
          <cell r="C189" t="str">
            <v xml:space="preserve">Kruisakkers 28 </v>
          </cell>
          <cell r="D189" t="str">
            <v>1955-09-29</v>
          </cell>
          <cell r="E189">
            <v>11812</v>
          </cell>
          <cell r="F189" t="str">
            <v>A En O</v>
          </cell>
          <cell r="G189" t="str">
            <v>9468 BJ</v>
          </cell>
          <cell r="H189" t="str">
            <v>ANNEN</v>
          </cell>
        </row>
        <row r="190">
          <cell r="A190">
            <v>134412</v>
          </cell>
          <cell r="B190" t="str">
            <v xml:space="preserve">Hadderingh Jan J. </v>
          </cell>
          <cell r="C190" t="str">
            <v xml:space="preserve">Knijpslaan 42 </v>
          </cell>
          <cell r="D190" t="str">
            <v>1948-01-16</v>
          </cell>
          <cell r="E190">
            <v>10613</v>
          </cell>
          <cell r="F190" t="str">
            <v>Central</v>
          </cell>
          <cell r="G190" t="str">
            <v>9615 BE</v>
          </cell>
          <cell r="H190" t="str">
            <v>KOLHAM</v>
          </cell>
        </row>
        <row r="191">
          <cell r="A191">
            <v>223964</v>
          </cell>
          <cell r="B191" t="str">
            <v xml:space="preserve">Hamersma Machiel M. </v>
          </cell>
          <cell r="C191" t="str">
            <v xml:space="preserve">Brink 4 </v>
          </cell>
          <cell r="D191" t="str">
            <v>1989-03-03</v>
          </cell>
          <cell r="E191">
            <v>10633</v>
          </cell>
          <cell r="F191" t="str">
            <v>De Vlijtige Krijters</v>
          </cell>
          <cell r="G191" t="str">
            <v>9481 BE</v>
          </cell>
          <cell r="H191" t="str">
            <v>VRIES</v>
          </cell>
        </row>
        <row r="192">
          <cell r="A192">
            <v>219569</v>
          </cell>
          <cell r="B192" t="str">
            <v xml:space="preserve">Hamersma Sietse S </v>
          </cell>
          <cell r="C192" t="str">
            <v xml:space="preserve">brink 4 </v>
          </cell>
          <cell r="D192" t="str">
            <v>1959-09-09</v>
          </cell>
          <cell r="E192">
            <v>10633</v>
          </cell>
          <cell r="F192" t="str">
            <v>De Vlijtige Krijters</v>
          </cell>
          <cell r="G192" t="str">
            <v>9481 BE</v>
          </cell>
          <cell r="H192" t="str">
            <v>VRIES</v>
          </cell>
        </row>
        <row r="193">
          <cell r="A193">
            <v>142956</v>
          </cell>
          <cell r="B193" t="str">
            <v xml:space="preserve">Hamming Jaap J.D. </v>
          </cell>
          <cell r="C193" t="str">
            <v xml:space="preserve">Hoofdweg 176 </v>
          </cell>
          <cell r="D193" t="str">
            <v>1955-06-06</v>
          </cell>
          <cell r="E193">
            <v>11333</v>
          </cell>
          <cell r="F193" t="str">
            <v>Midwolda `79</v>
          </cell>
          <cell r="G193" t="str">
            <v>9681 AL</v>
          </cell>
          <cell r="H193" t="str">
            <v>MIDWOLDA</v>
          </cell>
        </row>
        <row r="194">
          <cell r="A194">
            <v>237270</v>
          </cell>
          <cell r="B194" t="str">
            <v xml:space="preserve">Hamming Jack J. </v>
          </cell>
          <cell r="C194" t="str">
            <v xml:space="preserve">Zijlsterried 5 </v>
          </cell>
          <cell r="D194" t="str">
            <v>1954-06-21</v>
          </cell>
          <cell r="E194">
            <v>10495</v>
          </cell>
          <cell r="F194" t="str">
            <v>Centrum</v>
          </cell>
          <cell r="G194" t="str">
            <v>9746 PA</v>
          </cell>
          <cell r="H194" t="str">
            <v>GRONINGEN</v>
          </cell>
        </row>
        <row r="195">
          <cell r="A195">
            <v>146846</v>
          </cell>
          <cell r="B195" t="str">
            <v xml:space="preserve">Harms Jan J. </v>
          </cell>
          <cell r="C195" t="str">
            <v xml:space="preserve">Eemsweg 26 </v>
          </cell>
          <cell r="D195" t="str">
            <v>1943-04-15</v>
          </cell>
          <cell r="E195">
            <v>10609</v>
          </cell>
          <cell r="F195" t="str">
            <v>Biljartclub Delfzijl</v>
          </cell>
          <cell r="G195" t="str">
            <v>9933 NA</v>
          </cell>
          <cell r="H195" t="str">
            <v>DELFZIJL</v>
          </cell>
        </row>
        <row r="196">
          <cell r="A196">
            <v>146846</v>
          </cell>
          <cell r="B196" t="str">
            <v xml:space="preserve">Harms Jan J. </v>
          </cell>
          <cell r="C196" t="str">
            <v xml:space="preserve">Eemsweg 26 </v>
          </cell>
          <cell r="D196" t="str">
            <v>1943-04-15</v>
          </cell>
          <cell r="E196">
            <v>10609</v>
          </cell>
          <cell r="F196" t="str">
            <v>Biljartclub Delfzijl</v>
          </cell>
          <cell r="G196" t="str">
            <v>9933 NA</v>
          </cell>
          <cell r="H196" t="str">
            <v>DELFZIJL</v>
          </cell>
        </row>
        <row r="197">
          <cell r="A197">
            <v>223783</v>
          </cell>
          <cell r="B197" t="str">
            <v xml:space="preserve">Harms Tinus T. </v>
          </cell>
          <cell r="C197" t="str">
            <v xml:space="preserve">Roerdomp 2 </v>
          </cell>
          <cell r="D197" t="str">
            <v>1953-02-25</v>
          </cell>
          <cell r="E197">
            <v>15767</v>
          </cell>
          <cell r="F197" t="str">
            <v>Biljartvereniging de Snikke</v>
          </cell>
          <cell r="G197" t="str">
            <v>9665 GE</v>
          </cell>
          <cell r="H197" t="str">
            <v>OUDE PEKELA</v>
          </cell>
        </row>
        <row r="198">
          <cell r="A198">
            <v>223783</v>
          </cell>
          <cell r="B198" t="str">
            <v xml:space="preserve">Harms Tinus T. </v>
          </cell>
          <cell r="C198" t="str">
            <v xml:space="preserve">Roerdomp 2 </v>
          </cell>
          <cell r="D198" t="str">
            <v>1953-02-25</v>
          </cell>
          <cell r="E198">
            <v>15767</v>
          </cell>
          <cell r="F198" t="str">
            <v>Biljartvereniging de Snikke</v>
          </cell>
          <cell r="G198" t="str">
            <v>9665 GE</v>
          </cell>
          <cell r="H198" t="str">
            <v>OUDE PEKELA</v>
          </cell>
        </row>
        <row r="199">
          <cell r="A199">
            <v>246447</v>
          </cell>
          <cell r="B199" t="str">
            <v>Heide freddy F. van der</v>
          </cell>
          <cell r="C199" t="str">
            <v xml:space="preserve">Trimunterweg 2 </v>
          </cell>
          <cell r="D199" t="str">
            <v>1975-10-15</v>
          </cell>
          <cell r="E199">
            <v>14091</v>
          </cell>
          <cell r="F199" t="str">
            <v>Biljartclub D.N.P.P.</v>
          </cell>
          <cell r="G199" t="str">
            <v>9363 VM</v>
          </cell>
          <cell r="H199" t="str">
            <v>MARUM</v>
          </cell>
        </row>
        <row r="200">
          <cell r="A200">
            <v>203265</v>
          </cell>
          <cell r="B200" t="str">
            <v xml:space="preserve">Heller Herman J.H. </v>
          </cell>
          <cell r="C200" t="str">
            <v xml:space="preserve">De Wilgen 10 </v>
          </cell>
          <cell r="D200" t="str">
            <v>1950-01-21</v>
          </cell>
          <cell r="E200">
            <v>15767</v>
          </cell>
          <cell r="F200" t="str">
            <v>Biljartvereniging de Snikke</v>
          </cell>
          <cell r="G200" t="str">
            <v>9502 BX</v>
          </cell>
          <cell r="H200" t="str">
            <v>STADSKANAAL</v>
          </cell>
        </row>
        <row r="201">
          <cell r="A201">
            <v>136638</v>
          </cell>
          <cell r="B201" t="str">
            <v xml:space="preserve">Heringa Jaap J. </v>
          </cell>
          <cell r="C201" t="str">
            <v xml:space="preserve">Vrijheidslaan 11 </v>
          </cell>
          <cell r="D201" t="str">
            <v>1935-03-14</v>
          </cell>
          <cell r="E201">
            <v>10609</v>
          </cell>
          <cell r="F201" t="str">
            <v>Biljartclub Delfzijl</v>
          </cell>
          <cell r="G201" t="str">
            <v>9901 GR</v>
          </cell>
          <cell r="H201" t="str">
            <v>APPINGEDAM</v>
          </cell>
        </row>
        <row r="202">
          <cell r="A202">
            <v>226990</v>
          </cell>
          <cell r="B202" t="str">
            <v xml:space="preserve">Heuvingh Lucas L. </v>
          </cell>
          <cell r="C202" t="str">
            <v xml:space="preserve">Zwanenbloemstraat 11 </v>
          </cell>
          <cell r="D202" t="str">
            <v>1951-12-17</v>
          </cell>
          <cell r="E202">
            <v>10495</v>
          </cell>
          <cell r="F202" t="str">
            <v>Centrum</v>
          </cell>
          <cell r="G202" t="str">
            <v>9731 CH</v>
          </cell>
          <cell r="H202" t="str">
            <v>GRONINGEN</v>
          </cell>
        </row>
        <row r="203">
          <cell r="A203">
            <v>214871</v>
          </cell>
          <cell r="B203" t="str">
            <v xml:space="preserve">Hidding Jan J.C.E. </v>
          </cell>
          <cell r="C203" t="str">
            <v xml:space="preserve">Vastenow 215 </v>
          </cell>
          <cell r="D203" t="str">
            <v>1966-11-09</v>
          </cell>
          <cell r="E203">
            <v>10610</v>
          </cell>
          <cell r="F203" t="str">
            <v>Emmen `65</v>
          </cell>
          <cell r="G203" t="str">
            <v>7885 AS</v>
          </cell>
          <cell r="H203" t="str">
            <v>NIEUW DORDRECHT</v>
          </cell>
        </row>
        <row r="204">
          <cell r="A204">
            <v>236321</v>
          </cell>
          <cell r="B204" t="str">
            <v xml:space="preserve">Hidskes Johan J. </v>
          </cell>
          <cell r="C204" t="str">
            <v xml:space="preserve">Kruitlaan 33 </v>
          </cell>
          <cell r="D204" t="str">
            <v>1950-08-11</v>
          </cell>
          <cell r="E204">
            <v>10497</v>
          </cell>
          <cell r="F204" t="str">
            <v>De Harmonie GR</v>
          </cell>
          <cell r="G204" t="str">
            <v>9711 TX</v>
          </cell>
          <cell r="H204" t="str">
            <v>GRONINGEN</v>
          </cell>
        </row>
        <row r="205">
          <cell r="A205">
            <v>236321</v>
          </cell>
          <cell r="B205" t="str">
            <v xml:space="preserve">Hidskes Johan J. </v>
          </cell>
          <cell r="C205" t="str">
            <v xml:space="preserve">Kruitlaan 33 </v>
          </cell>
          <cell r="D205" t="str">
            <v>1950-08-11</v>
          </cell>
          <cell r="E205">
            <v>10497</v>
          </cell>
          <cell r="F205" t="str">
            <v>De Harmonie GR</v>
          </cell>
          <cell r="G205" t="str">
            <v>9711 TX</v>
          </cell>
          <cell r="H205" t="str">
            <v>GRONINGEN</v>
          </cell>
        </row>
        <row r="206">
          <cell r="A206">
            <v>218353</v>
          </cell>
          <cell r="B206" t="str">
            <v xml:space="preserve">Hilbolling Ella E. </v>
          </cell>
          <cell r="C206" t="str">
            <v xml:space="preserve">Goldhoornhof 4 </v>
          </cell>
          <cell r="D206" t="str">
            <v>1966-09-06</v>
          </cell>
          <cell r="E206">
            <v>11333</v>
          </cell>
          <cell r="F206" t="str">
            <v>Midwolda `79</v>
          </cell>
          <cell r="G206" t="str">
            <v>9682 XV</v>
          </cell>
          <cell r="H206" t="str">
            <v>OOSTWOLD GEM OLDAMBT</v>
          </cell>
        </row>
        <row r="207">
          <cell r="A207">
            <v>264190</v>
          </cell>
          <cell r="B207" t="str">
            <v xml:space="preserve">Hingstman Henk H. </v>
          </cell>
          <cell r="C207" t="str">
            <v xml:space="preserve">De Helling 78 </v>
          </cell>
          <cell r="D207" t="str">
            <v>1949-04-24</v>
          </cell>
          <cell r="E207">
            <v>10609</v>
          </cell>
          <cell r="F207" t="str">
            <v>Biljartclub Delfzijl</v>
          </cell>
          <cell r="G207" t="str">
            <v>9934 JK</v>
          </cell>
          <cell r="H207" t="str">
            <v>DELFZIJL</v>
          </cell>
        </row>
        <row r="208">
          <cell r="A208">
            <v>201981</v>
          </cell>
          <cell r="B208" t="str">
            <v xml:space="preserve">Hobers Willem W. </v>
          </cell>
          <cell r="C208" t="str">
            <v xml:space="preserve">Graalakker 16 </v>
          </cell>
          <cell r="D208" t="str">
            <v>1962-09-22</v>
          </cell>
          <cell r="E208">
            <v>10608</v>
          </cell>
          <cell r="F208" t="str">
            <v>Trianta</v>
          </cell>
          <cell r="G208" t="str">
            <v>9451 CH</v>
          </cell>
          <cell r="H208" t="str">
            <v>ROLDE</v>
          </cell>
        </row>
        <row r="209">
          <cell r="A209">
            <v>110180</v>
          </cell>
          <cell r="B209" t="str">
            <v xml:space="preserve">Hoek Henk H.H. </v>
          </cell>
          <cell r="C209" t="str">
            <v xml:space="preserve">de Pollen 41 </v>
          </cell>
          <cell r="D209" t="str">
            <v>1945-08-04</v>
          </cell>
          <cell r="E209">
            <v>10503</v>
          </cell>
          <cell r="F209" t="str">
            <v>Spoorzicht</v>
          </cell>
          <cell r="G209" t="str">
            <v>9989 BZ</v>
          </cell>
          <cell r="H209" t="str">
            <v>WARFFUM</v>
          </cell>
        </row>
        <row r="210">
          <cell r="A210">
            <v>236627</v>
          </cell>
          <cell r="B210" t="str">
            <v xml:space="preserve">Hoekstra Geert G </v>
          </cell>
          <cell r="C210" t="str">
            <v xml:space="preserve">Ganzenerf 102 </v>
          </cell>
          <cell r="D210" t="str">
            <v>1963-02-06</v>
          </cell>
          <cell r="E210">
            <v>10615</v>
          </cell>
          <cell r="F210" t="str">
            <v>De Poedel</v>
          </cell>
          <cell r="G210" t="str">
            <v>9932 KG</v>
          </cell>
          <cell r="H210" t="str">
            <v>DELFZIJL</v>
          </cell>
        </row>
        <row r="211">
          <cell r="A211">
            <v>109228</v>
          </cell>
          <cell r="B211" t="str">
            <v xml:space="preserve">Hoes Eildert E. </v>
          </cell>
          <cell r="C211" t="str">
            <v xml:space="preserve">Hooglanden 15 </v>
          </cell>
          <cell r="D211" t="str">
            <v>1947-03-30</v>
          </cell>
          <cell r="E211">
            <v>13198</v>
          </cell>
          <cell r="F211" t="str">
            <v>Biljartclub Ca-re</v>
          </cell>
          <cell r="G211" t="str">
            <v>9801 LA</v>
          </cell>
          <cell r="H211" t="str">
            <v>ZUIDHORN</v>
          </cell>
        </row>
        <row r="212">
          <cell r="A212">
            <v>181564</v>
          </cell>
          <cell r="B212" t="str">
            <v xml:space="preserve">Hof Henny H. </v>
          </cell>
          <cell r="C212" t="str">
            <v xml:space="preserve">Cereskade 27 </v>
          </cell>
          <cell r="D212" t="str">
            <v>1955-05-11</v>
          </cell>
          <cell r="E212">
            <v>15539</v>
          </cell>
          <cell r="F212" t="str">
            <v>Valthermond</v>
          </cell>
          <cell r="G212" t="str">
            <v>9503 GC</v>
          </cell>
          <cell r="H212" t="str">
            <v>STADSKANAAL</v>
          </cell>
        </row>
        <row r="213">
          <cell r="A213">
            <v>100300</v>
          </cell>
          <cell r="B213" t="str">
            <v xml:space="preserve">Hofman Harmannus H. </v>
          </cell>
          <cell r="C213" t="str">
            <v xml:space="preserve">Apollolaan 24 </v>
          </cell>
          <cell r="D213" t="str">
            <v>1949-04-06</v>
          </cell>
          <cell r="E213">
            <v>10613</v>
          </cell>
          <cell r="F213" t="str">
            <v>Central</v>
          </cell>
          <cell r="G213" t="str">
            <v>9648 CK</v>
          </cell>
          <cell r="H213" t="str">
            <v>WILDERVANK</v>
          </cell>
        </row>
        <row r="214">
          <cell r="A214">
            <v>263741</v>
          </cell>
          <cell r="B214" t="str">
            <v xml:space="preserve">Hofstede Oebele O. </v>
          </cell>
          <cell r="C214" t="str">
            <v>Statiosweg 93 a</v>
          </cell>
          <cell r="D214" t="str">
            <v>1940-05-01</v>
          </cell>
          <cell r="E214">
            <v>12877</v>
          </cell>
          <cell r="F214" t="str">
            <v>Z.B.V.</v>
          </cell>
          <cell r="G214" t="str">
            <v>9471 GM</v>
          </cell>
          <cell r="H214" t="str">
            <v>ZUIDLAREN</v>
          </cell>
        </row>
        <row r="215">
          <cell r="A215">
            <v>117174</v>
          </cell>
          <cell r="B215" t="str">
            <v xml:space="preserve">Hofsteenge Jacob J. </v>
          </cell>
          <cell r="C215" t="str">
            <v xml:space="preserve">Zuidlaarderweg 9 </v>
          </cell>
          <cell r="D215" t="str">
            <v>1951-05-14</v>
          </cell>
          <cell r="E215">
            <v>11812</v>
          </cell>
          <cell r="F215" t="str">
            <v>A En O</v>
          </cell>
          <cell r="G215" t="str">
            <v>9468 AA</v>
          </cell>
          <cell r="H215" t="str">
            <v>ANNEN</v>
          </cell>
        </row>
        <row r="216">
          <cell r="A216">
            <v>117174</v>
          </cell>
          <cell r="B216" t="str">
            <v xml:space="preserve">Hofsteenge Jacob J. </v>
          </cell>
          <cell r="C216" t="str">
            <v xml:space="preserve">Zuidlaarderweg 9 </v>
          </cell>
          <cell r="D216" t="str">
            <v>1951-05-14</v>
          </cell>
          <cell r="E216">
            <v>11812</v>
          </cell>
          <cell r="F216" t="str">
            <v>A En O</v>
          </cell>
          <cell r="G216" t="str">
            <v>9468 AA</v>
          </cell>
          <cell r="H216" t="str">
            <v>ANNEN</v>
          </cell>
        </row>
        <row r="217">
          <cell r="A217">
            <v>117174</v>
          </cell>
          <cell r="B217" t="str">
            <v xml:space="preserve">Hofsteenge Jacob J. </v>
          </cell>
          <cell r="C217" t="str">
            <v xml:space="preserve">Zuidlaarderweg 9 </v>
          </cell>
          <cell r="D217" t="str">
            <v>1951-05-14</v>
          </cell>
          <cell r="E217">
            <v>11812</v>
          </cell>
          <cell r="F217" t="str">
            <v>A En O</v>
          </cell>
          <cell r="G217" t="str">
            <v>9468 AA</v>
          </cell>
          <cell r="H217" t="str">
            <v>ANNEN</v>
          </cell>
        </row>
        <row r="218">
          <cell r="A218">
            <v>122666</v>
          </cell>
          <cell r="B218" t="str">
            <v xml:space="preserve">Hofstra Jacob J.J. </v>
          </cell>
          <cell r="C218" t="str">
            <v xml:space="preserve">Lottinge 13 </v>
          </cell>
          <cell r="D218" t="str">
            <v>1965-08-21</v>
          </cell>
          <cell r="E218">
            <v>10633</v>
          </cell>
          <cell r="F218" t="str">
            <v>De Vlijtige Krijters</v>
          </cell>
          <cell r="G218" t="str">
            <v>9481 GW</v>
          </cell>
          <cell r="H218" t="str">
            <v>VRIES</v>
          </cell>
        </row>
        <row r="219">
          <cell r="A219">
            <v>122666</v>
          </cell>
          <cell r="B219" t="str">
            <v xml:space="preserve">Hofstra Jacob J.J. </v>
          </cell>
          <cell r="C219" t="str">
            <v xml:space="preserve">Lottinge 13 </v>
          </cell>
          <cell r="D219" t="str">
            <v>1965-08-21</v>
          </cell>
          <cell r="E219">
            <v>10633</v>
          </cell>
          <cell r="F219" t="str">
            <v>De Vlijtige Krijters</v>
          </cell>
          <cell r="G219" t="str">
            <v>9481 GW</v>
          </cell>
          <cell r="H219" t="str">
            <v>VRIES</v>
          </cell>
        </row>
        <row r="220">
          <cell r="A220">
            <v>122666</v>
          </cell>
          <cell r="B220" t="str">
            <v xml:space="preserve">Hofstra Jacob J.J. </v>
          </cell>
          <cell r="C220" t="str">
            <v xml:space="preserve">Lottinge 13 </v>
          </cell>
          <cell r="D220" t="str">
            <v>1965-08-21</v>
          </cell>
          <cell r="E220">
            <v>10633</v>
          </cell>
          <cell r="F220" t="str">
            <v>De Vlijtige Krijters</v>
          </cell>
          <cell r="G220" t="str">
            <v>9481 GW</v>
          </cell>
          <cell r="H220" t="str">
            <v>VRIES</v>
          </cell>
        </row>
        <row r="221">
          <cell r="A221">
            <v>141879</v>
          </cell>
          <cell r="B221" t="str">
            <v xml:space="preserve">Hogenbirk Henk H. </v>
          </cell>
          <cell r="C221" t="str">
            <v xml:space="preserve">Zr. Damasastraat 2 </v>
          </cell>
          <cell r="D221" t="str">
            <v>1941-08-01</v>
          </cell>
          <cell r="E221">
            <v>11333</v>
          </cell>
          <cell r="F221" t="str">
            <v>Midwolda `79</v>
          </cell>
          <cell r="G221" t="str">
            <v>7881 MP</v>
          </cell>
          <cell r="H221" t="str">
            <v>EMMER COMPASCUUM</v>
          </cell>
        </row>
        <row r="222">
          <cell r="A222">
            <v>251255</v>
          </cell>
          <cell r="B222" t="str">
            <v>Horn André A. van</v>
          </cell>
          <cell r="C222" t="str">
            <v xml:space="preserve">De Savornin Lohmanlaan 34 </v>
          </cell>
          <cell r="D222" t="str">
            <v>1957-08-15</v>
          </cell>
          <cell r="E222">
            <v>15767</v>
          </cell>
          <cell r="F222" t="str">
            <v>Biljartvereniging de Snikke</v>
          </cell>
          <cell r="G222" t="str">
            <v>9665 CM</v>
          </cell>
          <cell r="H222" t="str">
            <v>OUDE PEKELA</v>
          </cell>
        </row>
        <row r="223">
          <cell r="A223">
            <v>251255</v>
          </cell>
          <cell r="B223" t="str">
            <v>Horn André A. van</v>
          </cell>
          <cell r="C223" t="str">
            <v xml:space="preserve">De Savornin Lohmanlaan 34 </v>
          </cell>
          <cell r="D223" t="str">
            <v>1957-08-15</v>
          </cell>
          <cell r="E223">
            <v>15767</v>
          </cell>
          <cell r="F223" t="str">
            <v>Biljartvereniging de Snikke</v>
          </cell>
          <cell r="G223" t="str">
            <v>9665 CM</v>
          </cell>
          <cell r="H223" t="str">
            <v>OUDE PEKELA</v>
          </cell>
        </row>
        <row r="224">
          <cell r="A224">
            <v>182833</v>
          </cell>
          <cell r="B224" t="str">
            <v>Houtum Wil W. van</v>
          </cell>
          <cell r="C224" t="str">
            <v xml:space="preserve">Nieuwe Ebbingestraat 90 </v>
          </cell>
          <cell r="D224" t="str">
            <v>1947-04-07</v>
          </cell>
          <cell r="E224">
            <v>10496</v>
          </cell>
          <cell r="F224" t="str">
            <v>Groninger Biljart Club</v>
          </cell>
          <cell r="G224" t="str">
            <v>9712 NP</v>
          </cell>
          <cell r="H224" t="str">
            <v>GRONINGEN</v>
          </cell>
        </row>
        <row r="225">
          <cell r="A225">
            <v>182833</v>
          </cell>
          <cell r="B225" t="str">
            <v>Houtum Wil W. van</v>
          </cell>
          <cell r="C225" t="str">
            <v xml:space="preserve">Nieuwe Ebbingestraat 90 </v>
          </cell>
          <cell r="D225" t="str">
            <v>1947-04-07</v>
          </cell>
          <cell r="E225">
            <v>10496</v>
          </cell>
          <cell r="F225" t="str">
            <v>Groninger Biljart Club</v>
          </cell>
          <cell r="G225" t="str">
            <v>9712 NP</v>
          </cell>
          <cell r="H225" t="str">
            <v>GRONINGEN</v>
          </cell>
        </row>
        <row r="226">
          <cell r="A226">
            <v>202613</v>
          </cell>
          <cell r="B226" t="str">
            <v xml:space="preserve">Huijbrecht Arnold A. </v>
          </cell>
          <cell r="C226" t="str">
            <v xml:space="preserve">Zwanebloem 36 </v>
          </cell>
          <cell r="D226" t="str">
            <v>1950-09-26</v>
          </cell>
          <cell r="E226">
            <v>10495</v>
          </cell>
          <cell r="F226" t="str">
            <v>Centrum</v>
          </cell>
          <cell r="G226" t="str">
            <v>8255 KL</v>
          </cell>
          <cell r="H226" t="str">
            <v>SWIFTERBANT</v>
          </cell>
        </row>
        <row r="227">
          <cell r="A227">
            <v>116570</v>
          </cell>
          <cell r="B227" t="str">
            <v xml:space="preserve">Huisman Harry H.J. </v>
          </cell>
          <cell r="C227" t="str">
            <v xml:space="preserve">Langeleegte 44 </v>
          </cell>
          <cell r="D227" t="str">
            <v>1957-12-31</v>
          </cell>
          <cell r="E227">
            <v>10617</v>
          </cell>
          <cell r="F227" t="str">
            <v>Wbc '68</v>
          </cell>
          <cell r="G227" t="str">
            <v>9641 GP</v>
          </cell>
          <cell r="H227" t="str">
            <v>VEENDAM</v>
          </cell>
        </row>
        <row r="228">
          <cell r="A228">
            <v>251297</v>
          </cell>
          <cell r="B228" t="str">
            <v xml:space="preserve">Huizingh Roel R. </v>
          </cell>
          <cell r="C228" t="str">
            <v xml:space="preserve">Hoofdweg 168 </v>
          </cell>
          <cell r="D228" t="str">
            <v>1967-08-11</v>
          </cell>
          <cell r="E228">
            <v>10607</v>
          </cell>
          <cell r="F228" t="str">
            <v>Asser Biljart Club '08</v>
          </cell>
          <cell r="G228" t="str">
            <v>9421 PC</v>
          </cell>
          <cell r="H228" t="str">
            <v>BOVENSMILDE</v>
          </cell>
        </row>
        <row r="229">
          <cell r="A229">
            <v>234445</v>
          </cell>
          <cell r="B229" t="str">
            <v xml:space="preserve">Hulshof Alexander A.M. </v>
          </cell>
          <cell r="C229" t="str">
            <v xml:space="preserve">Zwanebloem 20 </v>
          </cell>
          <cell r="D229" t="str">
            <v>1986-01-14</v>
          </cell>
          <cell r="E229">
            <v>13639</v>
          </cell>
          <cell r="F229" t="str">
            <v>Biljartclub Old Inn</v>
          </cell>
          <cell r="G229" t="str">
            <v>9801 LC</v>
          </cell>
          <cell r="H229" t="str">
            <v>ZUIDHORN</v>
          </cell>
        </row>
        <row r="230">
          <cell r="A230">
            <v>210855</v>
          </cell>
          <cell r="B230" t="str">
            <v xml:space="preserve">IJmker Reinder R. </v>
          </cell>
          <cell r="C230" t="str">
            <v xml:space="preserve">Maadsingel 38 </v>
          </cell>
          <cell r="D230" t="str">
            <v>1971-06-03</v>
          </cell>
          <cell r="E230">
            <v>12958</v>
          </cell>
          <cell r="F230" t="str">
            <v>Mireslyra</v>
          </cell>
          <cell r="G230" t="str">
            <v>8426 DL</v>
          </cell>
          <cell r="H230" t="str">
            <v>APPELSCHA</v>
          </cell>
        </row>
        <row r="231">
          <cell r="A231">
            <v>221779</v>
          </cell>
          <cell r="B231" t="str">
            <v xml:space="preserve">IJszenga Jelte J.T. </v>
          </cell>
          <cell r="C231" t="str">
            <v xml:space="preserve">Anna Blamanstraat 86 </v>
          </cell>
          <cell r="D231" t="str">
            <v>1955-05-11</v>
          </cell>
          <cell r="E231">
            <v>10495</v>
          </cell>
          <cell r="F231" t="str">
            <v>Centrum</v>
          </cell>
          <cell r="G231" t="str">
            <v>9746 AC</v>
          </cell>
          <cell r="H231" t="str">
            <v>GRONINGEN</v>
          </cell>
        </row>
        <row r="232">
          <cell r="A232">
            <v>160959</v>
          </cell>
          <cell r="B232" t="str">
            <v xml:space="preserve">Imminga Gea G.M. </v>
          </cell>
          <cell r="C232" t="str">
            <v xml:space="preserve">Dr Oortwijn Botjeslaan 39 </v>
          </cell>
          <cell r="D232" t="str">
            <v>1968-01-14</v>
          </cell>
          <cell r="E232">
            <v>11333</v>
          </cell>
          <cell r="F232" t="str">
            <v>Midwolda `79</v>
          </cell>
          <cell r="G232" t="str">
            <v>9681 GB</v>
          </cell>
          <cell r="H232" t="str">
            <v>MIDWOLDA</v>
          </cell>
        </row>
        <row r="233">
          <cell r="A233">
            <v>226500</v>
          </cell>
          <cell r="B233" t="str">
            <v xml:space="preserve">Imminga Luppo Reint L. </v>
          </cell>
          <cell r="C233" t="str">
            <v xml:space="preserve">Nieuweweg 24 </v>
          </cell>
          <cell r="D233" t="str">
            <v>1944-08-24</v>
          </cell>
          <cell r="E233">
            <v>11333</v>
          </cell>
          <cell r="F233" t="str">
            <v>Midwolda `79</v>
          </cell>
          <cell r="G233" t="str">
            <v>9682 RM</v>
          </cell>
          <cell r="H233" t="str">
            <v>OOSTWOLD GEM OLDAMBT</v>
          </cell>
        </row>
        <row r="234">
          <cell r="A234">
            <v>102324</v>
          </cell>
          <cell r="B234" t="str">
            <v xml:space="preserve">Jager Richard R. </v>
          </cell>
          <cell r="C234" t="str">
            <v xml:space="preserve">Beukenlaan 11 </v>
          </cell>
          <cell r="D234" t="str">
            <v>1979-01-08</v>
          </cell>
          <cell r="E234">
            <v>10617</v>
          </cell>
          <cell r="F234" t="str">
            <v>Wbc '68</v>
          </cell>
          <cell r="G234" t="str">
            <v>9648 LR</v>
          </cell>
          <cell r="H234" t="str">
            <v>WILDERVANK</v>
          </cell>
        </row>
        <row r="235">
          <cell r="A235">
            <v>116041</v>
          </cell>
          <cell r="B235" t="str">
            <v xml:space="preserve">Jansen Harry G.H. </v>
          </cell>
          <cell r="C235" t="str">
            <v xml:space="preserve">Splitting 69 </v>
          </cell>
          <cell r="D235" t="str">
            <v>1966-01-13</v>
          </cell>
          <cell r="E235">
            <v>10610</v>
          </cell>
          <cell r="F235" t="str">
            <v>Emmen `65</v>
          </cell>
          <cell r="G235" t="str">
            <v>7826 CP</v>
          </cell>
          <cell r="H235" t="str">
            <v>EMMEN</v>
          </cell>
        </row>
        <row r="236">
          <cell r="A236">
            <v>263996</v>
          </cell>
          <cell r="B236" t="str">
            <v xml:space="preserve">Jansma Joop J. </v>
          </cell>
          <cell r="C236" t="str">
            <v xml:space="preserve">Bonkelaar 16 </v>
          </cell>
          <cell r="D236" t="str">
            <v>1950-04-27</v>
          </cell>
          <cell r="E236">
            <v>10608</v>
          </cell>
          <cell r="F236" t="str">
            <v>Trianta</v>
          </cell>
          <cell r="G236" t="str">
            <v>9422 LJ</v>
          </cell>
          <cell r="H236" t="str">
            <v>SMILDE</v>
          </cell>
        </row>
        <row r="237">
          <cell r="A237">
            <v>167728</v>
          </cell>
          <cell r="B237" t="str">
            <v xml:space="preserve">Jekel Wim W. </v>
          </cell>
          <cell r="C237" t="str">
            <v xml:space="preserve">Westdorperstraat 29382 </v>
          </cell>
          <cell r="D237" t="str">
            <v>1946-04-02</v>
          </cell>
          <cell r="E237">
            <v>10607</v>
          </cell>
          <cell r="F237" t="str">
            <v>Asser Biljart Club '08</v>
          </cell>
          <cell r="G237" t="str">
            <v>9443 TM</v>
          </cell>
          <cell r="H237" t="str">
            <v>SCHOONLOO</v>
          </cell>
        </row>
        <row r="238">
          <cell r="A238">
            <v>220961</v>
          </cell>
          <cell r="B238" t="str">
            <v>Jong Michiel M.M.J. de</v>
          </cell>
          <cell r="C238" t="str">
            <v xml:space="preserve">Oranjekanaal zuidzijde 41 </v>
          </cell>
          <cell r="D238" t="str">
            <v>1949-04-30</v>
          </cell>
          <cell r="E238">
            <v>10607</v>
          </cell>
          <cell r="F238" t="str">
            <v>Asser Biljart Club '08</v>
          </cell>
          <cell r="G238" t="str">
            <v>9415 TJ</v>
          </cell>
          <cell r="H238" t="str">
            <v>HIJKEN</v>
          </cell>
        </row>
        <row r="239">
          <cell r="A239">
            <v>223779</v>
          </cell>
          <cell r="B239" t="str">
            <v>Jong Willem W. de</v>
          </cell>
          <cell r="C239" t="str">
            <v xml:space="preserve">Onstwedderweg 42 </v>
          </cell>
          <cell r="D239" t="str">
            <v>1944-08-21</v>
          </cell>
          <cell r="E239">
            <v>15767</v>
          </cell>
          <cell r="F239" t="str">
            <v>Biljartvereniging de Snikke</v>
          </cell>
          <cell r="G239" t="str">
            <v>9663 BC</v>
          </cell>
          <cell r="H239" t="str">
            <v>NIEUWE PEKELA</v>
          </cell>
        </row>
        <row r="240">
          <cell r="A240">
            <v>211577</v>
          </cell>
          <cell r="B240" t="str">
            <v>Jonge Bert A. de</v>
          </cell>
          <cell r="C240" t="str">
            <v xml:space="preserve">Oosterstraat 2 </v>
          </cell>
          <cell r="D240" t="str">
            <v>1958-06-10</v>
          </cell>
          <cell r="E240">
            <v>15394</v>
          </cell>
          <cell r="F240" t="str">
            <v>Onder De Toorn</v>
          </cell>
          <cell r="G240" t="str">
            <v>9679 KM</v>
          </cell>
          <cell r="H240" t="str">
            <v>SCHEEMDA</v>
          </cell>
        </row>
        <row r="241">
          <cell r="A241">
            <v>211577</v>
          </cell>
          <cell r="B241" t="str">
            <v>Jonge Bert A. de</v>
          </cell>
          <cell r="C241" t="str">
            <v xml:space="preserve">Oosterstraat 2 </v>
          </cell>
          <cell r="D241" t="str">
            <v>1958-06-10</v>
          </cell>
          <cell r="E241">
            <v>15394</v>
          </cell>
          <cell r="F241" t="str">
            <v>Onder De Toorn</v>
          </cell>
          <cell r="G241" t="str">
            <v>9679 KM</v>
          </cell>
          <cell r="H241" t="str">
            <v>SCHEEMDA</v>
          </cell>
        </row>
        <row r="242">
          <cell r="A242">
            <v>211577</v>
          </cell>
          <cell r="B242" t="str">
            <v>Jonge Bert A. de</v>
          </cell>
          <cell r="C242" t="str">
            <v xml:space="preserve">Oosterstraat 2 </v>
          </cell>
          <cell r="D242" t="str">
            <v>1958-06-10</v>
          </cell>
          <cell r="E242">
            <v>15394</v>
          </cell>
          <cell r="F242" t="str">
            <v>Onder De Toorn</v>
          </cell>
          <cell r="G242" t="str">
            <v>9679 KM</v>
          </cell>
          <cell r="H242" t="str">
            <v>SCHEEMDA</v>
          </cell>
        </row>
        <row r="243">
          <cell r="A243">
            <v>140028</v>
          </cell>
          <cell r="B243" t="str">
            <v>Jonge Dirk D.J. de</v>
          </cell>
          <cell r="C243" t="str">
            <v xml:space="preserve">Stationsstraat 41 </v>
          </cell>
          <cell r="D243" t="str">
            <v>1936-12-14</v>
          </cell>
          <cell r="E243">
            <v>11812</v>
          </cell>
          <cell r="F243" t="str">
            <v>A En O</v>
          </cell>
          <cell r="G243" t="str">
            <v>9463 TH</v>
          </cell>
          <cell r="H243" t="str">
            <v>EEXT</v>
          </cell>
        </row>
        <row r="244">
          <cell r="A244">
            <v>140028</v>
          </cell>
          <cell r="B244" t="str">
            <v>Jonge Dirk D.J. de</v>
          </cell>
          <cell r="C244" t="str">
            <v xml:space="preserve">Stationsstraat 41 </v>
          </cell>
          <cell r="D244" t="str">
            <v>1936-12-14</v>
          </cell>
          <cell r="E244">
            <v>11812</v>
          </cell>
          <cell r="F244" t="str">
            <v>A En O</v>
          </cell>
          <cell r="G244" t="str">
            <v>9463 TH</v>
          </cell>
          <cell r="H244" t="str">
            <v>EEXT</v>
          </cell>
        </row>
        <row r="245">
          <cell r="A245">
            <v>181567</v>
          </cell>
          <cell r="B245" t="str">
            <v>Jonge Harrie H. de</v>
          </cell>
          <cell r="C245" t="str">
            <v xml:space="preserve">Nieuwland 25 </v>
          </cell>
          <cell r="D245" t="str">
            <v>1964-10-10</v>
          </cell>
          <cell r="E245">
            <v>15539</v>
          </cell>
          <cell r="F245" t="str">
            <v>Valthermond</v>
          </cell>
          <cell r="G245" t="str">
            <v>9561 VK</v>
          </cell>
          <cell r="H245" t="str">
            <v>TER APEL</v>
          </cell>
        </row>
        <row r="246">
          <cell r="A246">
            <v>225107</v>
          </cell>
          <cell r="B246" t="str">
            <v>Jonge Hilbrand H. de</v>
          </cell>
          <cell r="C246" t="str">
            <v xml:space="preserve">Annerstreek 70 </v>
          </cell>
          <cell r="D246" t="str">
            <v>1946-05-02</v>
          </cell>
          <cell r="E246">
            <v>11812</v>
          </cell>
          <cell r="F246" t="str">
            <v>A En O</v>
          </cell>
          <cell r="G246" t="str">
            <v>9468 AR</v>
          </cell>
          <cell r="H246" t="str">
            <v>ANNEN (DR)</v>
          </cell>
        </row>
        <row r="247">
          <cell r="A247">
            <v>223403</v>
          </cell>
          <cell r="B247" t="str">
            <v xml:space="preserve">Kalter Herman H. </v>
          </cell>
          <cell r="C247" t="str">
            <v>Noorderbinnensingel 11 4</v>
          </cell>
          <cell r="D247" t="str">
            <v>1946-06-14</v>
          </cell>
          <cell r="E247">
            <v>10499</v>
          </cell>
          <cell r="F247" t="str">
            <v>Metropole</v>
          </cell>
          <cell r="G247" t="str">
            <v>9712 XA</v>
          </cell>
          <cell r="H247" t="str">
            <v>GRONINGEN</v>
          </cell>
        </row>
        <row r="248">
          <cell r="A248">
            <v>209622</v>
          </cell>
          <cell r="B248" t="str">
            <v xml:space="preserve">Kant Appie A. </v>
          </cell>
          <cell r="C248" t="str">
            <v xml:space="preserve">Koningin Julianalaan 94 </v>
          </cell>
          <cell r="D248" t="str">
            <v>1935-12-31</v>
          </cell>
          <cell r="E248">
            <v>10609</v>
          </cell>
          <cell r="F248" t="str">
            <v>Biljartclub Delfzijl</v>
          </cell>
          <cell r="G248" t="str">
            <v>9934 EG</v>
          </cell>
          <cell r="H248" t="str">
            <v>DELFZIJL</v>
          </cell>
        </row>
        <row r="249">
          <cell r="A249">
            <v>236628</v>
          </cell>
          <cell r="B249" t="str">
            <v xml:space="preserve">Kant Richard R. </v>
          </cell>
          <cell r="C249" t="str">
            <v xml:space="preserve">Cornelis Albertstraat 3 </v>
          </cell>
          <cell r="D249" t="str">
            <v>1969-05-19</v>
          </cell>
          <cell r="E249">
            <v>10615</v>
          </cell>
          <cell r="F249" t="str">
            <v>De Poedel</v>
          </cell>
          <cell r="G249" t="str">
            <v>9901 EJ</v>
          </cell>
          <cell r="H249" t="str">
            <v>APPINGEDAM</v>
          </cell>
        </row>
        <row r="250">
          <cell r="A250">
            <v>213698</v>
          </cell>
          <cell r="B250" t="str">
            <v xml:space="preserve">Karsten Carlo K.C. </v>
          </cell>
          <cell r="C250" t="str">
            <v xml:space="preserve">De Vallei 19 </v>
          </cell>
          <cell r="D250" t="str">
            <v>1963-03-27</v>
          </cell>
          <cell r="E250">
            <v>10616</v>
          </cell>
          <cell r="F250" t="str">
            <v>Bellevue '66</v>
          </cell>
          <cell r="G250" t="str">
            <v>9405 KG</v>
          </cell>
          <cell r="H250" t="str">
            <v>ASSEN</v>
          </cell>
        </row>
        <row r="251">
          <cell r="A251">
            <v>213698</v>
          </cell>
          <cell r="B251" t="str">
            <v xml:space="preserve">Karsten Carlo K.C. </v>
          </cell>
          <cell r="C251" t="str">
            <v xml:space="preserve">De Vallei 19 </v>
          </cell>
          <cell r="D251" t="str">
            <v>1963-03-27</v>
          </cell>
          <cell r="E251">
            <v>10616</v>
          </cell>
          <cell r="F251" t="str">
            <v>Bellevue '66</v>
          </cell>
          <cell r="G251" t="str">
            <v>9405 KG</v>
          </cell>
          <cell r="H251" t="str">
            <v>ASSEN</v>
          </cell>
        </row>
        <row r="252">
          <cell r="A252">
            <v>143062</v>
          </cell>
          <cell r="B252" t="str">
            <v xml:space="preserve">Karsten-Flonk Ria H.A. </v>
          </cell>
          <cell r="C252" t="str">
            <v xml:space="preserve">de Vallei 19 </v>
          </cell>
          <cell r="D252" t="str">
            <v>1958-02-05</v>
          </cell>
          <cell r="E252">
            <v>10616</v>
          </cell>
          <cell r="F252" t="str">
            <v>Bellevue '66</v>
          </cell>
          <cell r="G252" t="str">
            <v>9405 KG</v>
          </cell>
          <cell r="H252" t="str">
            <v>ASSEN</v>
          </cell>
        </row>
        <row r="253">
          <cell r="A253">
            <v>143062</v>
          </cell>
          <cell r="B253" t="str">
            <v xml:space="preserve">Karsten-Flonk Ria H.A. </v>
          </cell>
          <cell r="C253" t="str">
            <v xml:space="preserve">de Vallei 19 </v>
          </cell>
          <cell r="D253" t="str">
            <v>1958-02-05</v>
          </cell>
          <cell r="E253">
            <v>10616</v>
          </cell>
          <cell r="F253" t="str">
            <v>Bellevue '66</v>
          </cell>
          <cell r="G253" t="str">
            <v>9405 KG</v>
          </cell>
          <cell r="H253" t="str">
            <v>ASSEN</v>
          </cell>
        </row>
        <row r="254">
          <cell r="A254">
            <v>228059</v>
          </cell>
          <cell r="B254" t="str">
            <v xml:space="preserve">Keizer Arnold A. </v>
          </cell>
          <cell r="C254" t="str">
            <v xml:space="preserve">Hoofdweg 8 </v>
          </cell>
          <cell r="D254" t="str">
            <v>1941-12-29</v>
          </cell>
          <cell r="E254">
            <v>13639</v>
          </cell>
          <cell r="F254" t="str">
            <v>Biljartclub Old Inn</v>
          </cell>
          <cell r="G254" t="str">
            <v>9628 CP</v>
          </cell>
          <cell r="H254" t="str">
            <v>SIDDEBUREN</v>
          </cell>
        </row>
        <row r="255">
          <cell r="A255">
            <v>264196</v>
          </cell>
          <cell r="B255" t="str">
            <v xml:space="preserve">Keizer Peter P. </v>
          </cell>
          <cell r="C255" t="str">
            <v xml:space="preserve">Landbouwstraat 24 </v>
          </cell>
          <cell r="D255" t="str">
            <v>1983-07-21</v>
          </cell>
          <cell r="E255">
            <v>10617</v>
          </cell>
          <cell r="F255" t="str">
            <v>Wbc '68</v>
          </cell>
          <cell r="G255" t="str">
            <v>9648 GB</v>
          </cell>
          <cell r="H255" t="str">
            <v>WILDERVANK</v>
          </cell>
        </row>
        <row r="256">
          <cell r="A256">
            <v>155321</v>
          </cell>
          <cell r="B256" t="str">
            <v>Keizerswaard Martin M.P.M. van</v>
          </cell>
          <cell r="C256" t="str">
            <v xml:space="preserve">koelgoorn 3 </v>
          </cell>
          <cell r="D256" t="str">
            <v>1964-02-08</v>
          </cell>
          <cell r="E256">
            <v>10607</v>
          </cell>
          <cell r="F256" t="str">
            <v>Asser Biljart Club '08</v>
          </cell>
          <cell r="G256" t="str">
            <v>7981 EB</v>
          </cell>
          <cell r="H256" t="str">
            <v>DIEVER</v>
          </cell>
        </row>
        <row r="257">
          <cell r="A257">
            <v>114093</v>
          </cell>
          <cell r="B257" t="str">
            <v xml:space="preserve">Kerbof Bé B.K. </v>
          </cell>
          <cell r="C257" t="str">
            <v xml:space="preserve">Oude Schans 62 </v>
          </cell>
          <cell r="D257" t="str">
            <v>1946-01-06</v>
          </cell>
          <cell r="E257">
            <v>10609</v>
          </cell>
          <cell r="F257" t="str">
            <v>Biljartclub Delfzijl</v>
          </cell>
          <cell r="G257" t="str">
            <v>9934 CS</v>
          </cell>
          <cell r="H257" t="str">
            <v>DELFZIJL</v>
          </cell>
        </row>
        <row r="258">
          <cell r="A258">
            <v>216638</v>
          </cell>
          <cell r="B258" t="str">
            <v xml:space="preserve">Ketelaar Fré F. </v>
          </cell>
          <cell r="C258" t="str">
            <v xml:space="preserve">Langeleegte 10 </v>
          </cell>
          <cell r="D258" t="str">
            <v>1942-09-20</v>
          </cell>
          <cell r="E258">
            <v>10613</v>
          </cell>
          <cell r="F258" t="str">
            <v>Central</v>
          </cell>
          <cell r="G258" t="str">
            <v>9641 GN</v>
          </cell>
          <cell r="H258" t="str">
            <v>VEENDAM</v>
          </cell>
        </row>
        <row r="259">
          <cell r="A259">
            <v>180364</v>
          </cell>
          <cell r="B259" t="str">
            <v xml:space="preserve">Keun Korrie K. </v>
          </cell>
          <cell r="C259" t="str">
            <v xml:space="preserve">Asserstraat 5 </v>
          </cell>
          <cell r="D259" t="str">
            <v>1945-11-25</v>
          </cell>
          <cell r="E259">
            <v>13493</v>
          </cell>
          <cell r="F259" t="str">
            <v>Biljartschool.nl</v>
          </cell>
          <cell r="G259" t="str">
            <v>9331 JA</v>
          </cell>
          <cell r="H259" t="str">
            <v>NORG</v>
          </cell>
        </row>
        <row r="260">
          <cell r="A260">
            <v>265555</v>
          </cell>
          <cell r="B260" t="str">
            <v xml:space="preserve">Kiel Pieter P. </v>
          </cell>
          <cell r="C260" t="str">
            <v xml:space="preserve">Twee Kerspelenweg 23 </v>
          </cell>
          <cell r="D260" t="str">
            <v>1940-08-30</v>
          </cell>
          <cell r="E260">
            <v>12047</v>
          </cell>
          <cell r="F260" t="str">
            <v>De Zevenwolden</v>
          </cell>
          <cell r="G260" t="str">
            <v>9621 AX</v>
          </cell>
          <cell r="H260" t="str">
            <v>SLOCHTEREN</v>
          </cell>
        </row>
        <row r="261">
          <cell r="A261">
            <v>201076</v>
          </cell>
          <cell r="B261" t="str">
            <v xml:space="preserve">Kienecker Bertus B. </v>
          </cell>
          <cell r="C261" t="str">
            <v xml:space="preserve">Geulstraat 45 </v>
          </cell>
          <cell r="D261" t="str">
            <v>1951-11-04</v>
          </cell>
          <cell r="E261">
            <v>13493</v>
          </cell>
          <cell r="F261" t="str">
            <v>Biljartschool.nl</v>
          </cell>
          <cell r="G261" t="str">
            <v>9406 RR</v>
          </cell>
          <cell r="H261" t="str">
            <v>ASSEN</v>
          </cell>
        </row>
        <row r="262">
          <cell r="A262">
            <v>201076</v>
          </cell>
          <cell r="B262" t="str">
            <v xml:space="preserve">Kienecker Bertus B. </v>
          </cell>
          <cell r="C262" t="str">
            <v xml:space="preserve">Geulstraat 45 </v>
          </cell>
          <cell r="D262" t="str">
            <v>1951-11-04</v>
          </cell>
          <cell r="E262">
            <v>13493</v>
          </cell>
          <cell r="F262" t="str">
            <v>Biljartschool.nl</v>
          </cell>
          <cell r="G262" t="str">
            <v>9406 RR</v>
          </cell>
          <cell r="H262" t="str">
            <v>ASSEN</v>
          </cell>
        </row>
        <row r="263">
          <cell r="A263">
            <v>123438</v>
          </cell>
          <cell r="B263" t="str">
            <v xml:space="preserve">Kienecker Jan J. </v>
          </cell>
          <cell r="C263" t="str">
            <v xml:space="preserve">De Garven 7 </v>
          </cell>
          <cell r="D263" t="str">
            <v>1940-05-07</v>
          </cell>
          <cell r="E263">
            <v>10610</v>
          </cell>
          <cell r="F263" t="str">
            <v>Emmen `65</v>
          </cell>
          <cell r="G263" t="str">
            <v>7871 PX</v>
          </cell>
          <cell r="H263" t="str">
            <v>KLIJNDIJK</v>
          </cell>
        </row>
        <row r="264">
          <cell r="A264">
            <v>225090</v>
          </cell>
          <cell r="B264" t="str">
            <v xml:space="preserve">Kierkels Jan J.P. </v>
          </cell>
          <cell r="C264" t="str">
            <v xml:space="preserve">Roordaweg 10 </v>
          </cell>
          <cell r="D264" t="str">
            <v>1947-09-24</v>
          </cell>
          <cell r="E264">
            <v>10496</v>
          </cell>
          <cell r="F264" t="str">
            <v>Groninger Biljart Club</v>
          </cell>
          <cell r="G264" t="str">
            <v>9362 VD</v>
          </cell>
          <cell r="H264" t="str">
            <v>BOERAKKER</v>
          </cell>
        </row>
        <row r="265">
          <cell r="A265">
            <v>218185</v>
          </cell>
          <cell r="B265" t="str">
            <v xml:space="preserve">Kinds Jans J. </v>
          </cell>
          <cell r="C265" t="str">
            <v xml:space="preserve">Nijkamp 1 </v>
          </cell>
          <cell r="D265" t="str">
            <v>1947-04-10</v>
          </cell>
          <cell r="E265">
            <v>15539</v>
          </cell>
          <cell r="F265" t="str">
            <v>Valthermond</v>
          </cell>
          <cell r="G265" t="str">
            <v>9461 HS</v>
          </cell>
          <cell r="H265" t="str">
            <v>GIETEN</v>
          </cell>
        </row>
        <row r="266">
          <cell r="A266">
            <v>140238</v>
          </cell>
          <cell r="B266" t="str">
            <v xml:space="preserve">Kleefman Eisso E. </v>
          </cell>
          <cell r="C266" t="str">
            <v xml:space="preserve">Smidshorn 11 </v>
          </cell>
          <cell r="D266" t="str">
            <v>1947-10-31</v>
          </cell>
          <cell r="E266">
            <v>12047</v>
          </cell>
          <cell r="F266" t="str">
            <v>De Zevenwolden</v>
          </cell>
          <cell r="G266" t="str">
            <v>9781 KX</v>
          </cell>
          <cell r="H266" t="str">
            <v>BEDUM</v>
          </cell>
        </row>
        <row r="267">
          <cell r="A267">
            <v>246754</v>
          </cell>
          <cell r="B267" t="str">
            <v>Klein Adrie A. de</v>
          </cell>
          <cell r="C267" t="str">
            <v xml:space="preserve">Parallelweg 34 </v>
          </cell>
          <cell r="D267" t="str">
            <v>1957-09-18</v>
          </cell>
          <cell r="E267">
            <v>12406</v>
          </cell>
          <cell r="F267" t="str">
            <v>Glimmen</v>
          </cell>
          <cell r="G267" t="str">
            <v>9756 CD</v>
          </cell>
          <cell r="H267" t="str">
            <v>GLIMMEN</v>
          </cell>
        </row>
        <row r="268">
          <cell r="A268">
            <v>251296</v>
          </cell>
          <cell r="B268" t="str">
            <v xml:space="preserve">Klein René R. </v>
          </cell>
          <cell r="C268" t="str">
            <v xml:space="preserve">De Wouden 65 </v>
          </cell>
          <cell r="D268" t="str">
            <v>1961-04-14</v>
          </cell>
          <cell r="E268">
            <v>10608</v>
          </cell>
          <cell r="F268" t="str">
            <v>Trianta</v>
          </cell>
          <cell r="G268" t="str">
            <v>9405 HC</v>
          </cell>
          <cell r="H268" t="str">
            <v>ASSEN</v>
          </cell>
        </row>
        <row r="269">
          <cell r="A269">
            <v>126533</v>
          </cell>
          <cell r="B269" t="str">
            <v xml:space="preserve">Klevering Dick D. </v>
          </cell>
          <cell r="C269" t="str">
            <v xml:space="preserve">Jan de Rijklaan 2 </v>
          </cell>
          <cell r="D269" t="str">
            <v>1951-03-03</v>
          </cell>
          <cell r="E269">
            <v>10503</v>
          </cell>
          <cell r="F269" t="str">
            <v>Spoorzicht</v>
          </cell>
          <cell r="G269" t="str">
            <v>9981 NS</v>
          </cell>
          <cell r="H269" t="str">
            <v>UITHUIZEN</v>
          </cell>
        </row>
        <row r="270">
          <cell r="A270">
            <v>126533</v>
          </cell>
          <cell r="B270" t="str">
            <v xml:space="preserve">Klevering Dick D. </v>
          </cell>
          <cell r="C270" t="str">
            <v xml:space="preserve">Jan de Rijklaan 2 </v>
          </cell>
          <cell r="D270" t="str">
            <v>1951-03-03</v>
          </cell>
          <cell r="E270">
            <v>10615</v>
          </cell>
          <cell r="F270" t="str">
            <v>De Poedel</v>
          </cell>
          <cell r="G270" t="str">
            <v>9981 NS</v>
          </cell>
          <cell r="H270" t="str">
            <v>UITHUIZEN</v>
          </cell>
        </row>
        <row r="271">
          <cell r="A271">
            <v>251256</v>
          </cell>
          <cell r="B271" t="str">
            <v xml:space="preserve">Klok Jacob J. </v>
          </cell>
          <cell r="C271" t="str">
            <v xml:space="preserve">Lijsterbesstraat 8 </v>
          </cell>
          <cell r="D271" t="str">
            <v>1941-03-26</v>
          </cell>
          <cell r="E271">
            <v>15767</v>
          </cell>
          <cell r="F271" t="str">
            <v>Biljartvereniging de Snikke</v>
          </cell>
          <cell r="G271" t="str">
            <v>9665 HJ</v>
          </cell>
          <cell r="H271" t="str">
            <v>OUDE PEKELA</v>
          </cell>
        </row>
        <row r="272">
          <cell r="A272">
            <v>218052</v>
          </cell>
          <cell r="B272" t="str">
            <v xml:space="preserve">Klooster René R. </v>
          </cell>
          <cell r="C272" t="str">
            <v xml:space="preserve">Hietlanden 9 </v>
          </cell>
          <cell r="D272" t="str">
            <v>1987-04-19</v>
          </cell>
          <cell r="E272">
            <v>13493</v>
          </cell>
          <cell r="F272" t="str">
            <v>Biljartschool.nl</v>
          </cell>
          <cell r="G272" t="str">
            <v>9407 JE</v>
          </cell>
          <cell r="H272" t="str">
            <v>ASSEN</v>
          </cell>
        </row>
        <row r="273">
          <cell r="A273">
            <v>182394</v>
          </cell>
          <cell r="B273" t="str">
            <v xml:space="preserve">Kloosterman  J. </v>
          </cell>
          <cell r="C273" t="str">
            <v xml:space="preserve">Provincialeweg 18 </v>
          </cell>
          <cell r="D273" t="str">
            <v>1955-10-23</v>
          </cell>
          <cell r="E273">
            <v>13016</v>
          </cell>
          <cell r="F273" t="str">
            <v>D.b.c. Doezum</v>
          </cell>
          <cell r="G273" t="str">
            <v>9863 PG</v>
          </cell>
          <cell r="H273" t="str">
            <v>DOEZUM</v>
          </cell>
        </row>
        <row r="274">
          <cell r="A274">
            <v>114095</v>
          </cell>
          <cell r="B274" t="str">
            <v xml:space="preserve">Kluin Nico N. </v>
          </cell>
          <cell r="C274" t="str">
            <v xml:space="preserve">Stuurhuis 1 </v>
          </cell>
          <cell r="D274" t="str">
            <v>1944-07-07</v>
          </cell>
          <cell r="E274">
            <v>10609</v>
          </cell>
          <cell r="F274" t="str">
            <v>Biljartclub Delfzijl</v>
          </cell>
          <cell r="G274" t="str">
            <v>9934 RX</v>
          </cell>
          <cell r="H274" t="str">
            <v>DELFZIJL</v>
          </cell>
        </row>
        <row r="275">
          <cell r="A275">
            <v>181665</v>
          </cell>
          <cell r="B275" t="str">
            <v xml:space="preserve">Knol Jan J. </v>
          </cell>
          <cell r="C275" t="str">
            <v xml:space="preserve">Ripperdadrift 126 </v>
          </cell>
          <cell r="D275" t="str">
            <v>1956-02-25</v>
          </cell>
          <cell r="E275">
            <v>10503</v>
          </cell>
          <cell r="F275" t="str">
            <v>Spoorzicht</v>
          </cell>
          <cell r="G275" t="str">
            <v>9981 LK</v>
          </cell>
          <cell r="H275" t="str">
            <v>UITHUIZEN</v>
          </cell>
        </row>
        <row r="276">
          <cell r="A276">
            <v>181665</v>
          </cell>
          <cell r="B276" t="str">
            <v xml:space="preserve">Knol Jan J. </v>
          </cell>
          <cell r="C276" t="str">
            <v xml:space="preserve">Ripperdadrift 126 </v>
          </cell>
          <cell r="D276" t="str">
            <v>1956-02-25</v>
          </cell>
          <cell r="E276">
            <v>14091</v>
          </cell>
          <cell r="F276" t="str">
            <v>Biljartclub D.N.P.P.</v>
          </cell>
          <cell r="G276" t="str">
            <v>9981 LK</v>
          </cell>
          <cell r="H276" t="str">
            <v>UITHUIZEN</v>
          </cell>
        </row>
        <row r="277">
          <cell r="A277">
            <v>154587</v>
          </cell>
          <cell r="B277" t="str">
            <v xml:space="preserve">Knollema Kees K. </v>
          </cell>
          <cell r="C277" t="str">
            <v xml:space="preserve">Zwichtstelling 1 </v>
          </cell>
          <cell r="D277" t="str">
            <v>1946-05-22</v>
          </cell>
          <cell r="E277">
            <v>12047</v>
          </cell>
          <cell r="F277" t="str">
            <v>De Zevenwolden</v>
          </cell>
          <cell r="G277" t="str">
            <v>9617 BZ</v>
          </cell>
          <cell r="H277" t="str">
            <v>HARKSTEDE</v>
          </cell>
        </row>
        <row r="278">
          <cell r="A278">
            <v>221232</v>
          </cell>
          <cell r="B278" t="str">
            <v xml:space="preserve">Knuit Frans F. </v>
          </cell>
          <cell r="C278" t="str">
            <v xml:space="preserve">Fossemaheerd 47 </v>
          </cell>
          <cell r="D278" t="str">
            <v>1947-07-10</v>
          </cell>
          <cell r="E278">
            <v>10499</v>
          </cell>
          <cell r="F278" t="str">
            <v>Metropole</v>
          </cell>
          <cell r="G278" t="str">
            <v>9737 KB</v>
          </cell>
          <cell r="H278" t="str">
            <v>GRONINGEN</v>
          </cell>
        </row>
        <row r="279">
          <cell r="A279">
            <v>221232</v>
          </cell>
          <cell r="B279" t="str">
            <v xml:space="preserve">Knuit Frans F. </v>
          </cell>
          <cell r="C279" t="str">
            <v xml:space="preserve">Fossemaheerd 47 </v>
          </cell>
          <cell r="D279" t="str">
            <v>1947-07-10</v>
          </cell>
          <cell r="E279">
            <v>10499</v>
          </cell>
          <cell r="F279" t="str">
            <v>Metropole</v>
          </cell>
          <cell r="G279" t="str">
            <v>9737 KB</v>
          </cell>
          <cell r="H279" t="str">
            <v>GRONINGEN</v>
          </cell>
        </row>
        <row r="280">
          <cell r="A280">
            <v>225186</v>
          </cell>
          <cell r="B280" t="str">
            <v xml:space="preserve">Kock Nico N. </v>
          </cell>
          <cell r="C280" t="str">
            <v xml:space="preserve">SchoonloÃ«rstraat 31 </v>
          </cell>
          <cell r="D280" t="str">
            <v>1947-11-30</v>
          </cell>
          <cell r="E280">
            <v>13493</v>
          </cell>
          <cell r="F280" t="str">
            <v>Biljartschool.nl</v>
          </cell>
          <cell r="G280" t="str">
            <v>9444 PR</v>
          </cell>
          <cell r="H280" t="str">
            <v>GROLLOO</v>
          </cell>
        </row>
        <row r="281">
          <cell r="A281">
            <v>223509</v>
          </cell>
          <cell r="B281" t="str">
            <v xml:space="preserve">Koekoek Jaap J. </v>
          </cell>
          <cell r="C281" t="str">
            <v xml:space="preserve">Jensemaheerd 105 </v>
          </cell>
          <cell r="D281" t="str">
            <v>1951-09-09</v>
          </cell>
          <cell r="E281">
            <v>10495</v>
          </cell>
          <cell r="F281" t="str">
            <v>Centrum</v>
          </cell>
          <cell r="G281" t="str">
            <v>9736 CG</v>
          </cell>
          <cell r="H281" t="str">
            <v>GRONINGEN</v>
          </cell>
        </row>
        <row r="282">
          <cell r="A282">
            <v>214531</v>
          </cell>
          <cell r="B282" t="str">
            <v xml:space="preserve">Koerten Fopke F. </v>
          </cell>
          <cell r="C282" t="str">
            <v xml:space="preserve">Rijksweg 63 </v>
          </cell>
          <cell r="D282" t="str">
            <v>1965-08-31</v>
          </cell>
          <cell r="E282">
            <v>10495</v>
          </cell>
          <cell r="F282" t="str">
            <v>Centrum</v>
          </cell>
          <cell r="G282" t="str">
            <v>9731 AD</v>
          </cell>
          <cell r="H282" t="str">
            <v>GRONINGEN</v>
          </cell>
        </row>
        <row r="283">
          <cell r="A283">
            <v>179813</v>
          </cell>
          <cell r="B283" t="str">
            <v xml:space="preserve">Kok  H. </v>
          </cell>
          <cell r="C283" t="str">
            <v xml:space="preserve">Westerwoldestraat 4 </v>
          </cell>
          <cell r="D283" t="str">
            <v>1959-12-23</v>
          </cell>
          <cell r="E283">
            <v>10607</v>
          </cell>
          <cell r="F283" t="str">
            <v>Asser Biljart Club '08</v>
          </cell>
          <cell r="G283" t="str">
            <v>9405 GB</v>
          </cell>
          <cell r="H283" t="str">
            <v>ASSEN</v>
          </cell>
        </row>
        <row r="284">
          <cell r="A284">
            <v>183830</v>
          </cell>
          <cell r="B284" t="str">
            <v xml:space="preserve">Kol Wim W. </v>
          </cell>
          <cell r="C284" t="str">
            <v xml:space="preserve">Reviusstraat 190 </v>
          </cell>
          <cell r="D284" t="str">
            <v>1943-03-04</v>
          </cell>
          <cell r="E284">
            <v>10497</v>
          </cell>
          <cell r="F284" t="str">
            <v>De Harmonie GR</v>
          </cell>
          <cell r="G284" t="str">
            <v>9721 KZ</v>
          </cell>
          <cell r="H284" t="str">
            <v>GRONINGEN</v>
          </cell>
        </row>
        <row r="285">
          <cell r="A285">
            <v>183831</v>
          </cell>
          <cell r="B285" t="str">
            <v xml:space="preserve">Koning Bert B. </v>
          </cell>
          <cell r="C285" t="str">
            <v xml:space="preserve">Barkmolenstraat 76 </v>
          </cell>
          <cell r="D285" t="str">
            <v>1948-03-10</v>
          </cell>
          <cell r="E285">
            <v>10497</v>
          </cell>
          <cell r="F285" t="str">
            <v>De Harmonie GR</v>
          </cell>
          <cell r="G285" t="str">
            <v>9723 DK</v>
          </cell>
          <cell r="H285" t="str">
            <v>GRONINGEN</v>
          </cell>
        </row>
        <row r="286">
          <cell r="A286">
            <v>215733</v>
          </cell>
          <cell r="B286" t="str">
            <v xml:space="preserve">Koning Klaas K.B. </v>
          </cell>
          <cell r="C286" t="str">
            <v xml:space="preserve">Zuidhaege 82 </v>
          </cell>
          <cell r="D286" t="str">
            <v>1934-04-20</v>
          </cell>
          <cell r="E286">
            <v>10607</v>
          </cell>
          <cell r="F286" t="str">
            <v>Asser Biljart Club '08</v>
          </cell>
          <cell r="G286" t="str">
            <v>9401 XT</v>
          </cell>
          <cell r="H286" t="str">
            <v>ASSEN</v>
          </cell>
        </row>
        <row r="287">
          <cell r="A287">
            <v>160074</v>
          </cell>
          <cell r="B287" t="str">
            <v xml:space="preserve">Koning Rolf R.H. </v>
          </cell>
          <cell r="C287" t="str">
            <v xml:space="preserve">Hoofdstraat 14 </v>
          </cell>
          <cell r="D287" t="str">
            <v>1964-03-28</v>
          </cell>
          <cell r="E287">
            <v>10495</v>
          </cell>
          <cell r="F287" t="str">
            <v>Centrum</v>
          </cell>
          <cell r="G287" t="str">
            <v>9321 CE</v>
          </cell>
          <cell r="H287" t="str">
            <v>PEIZE</v>
          </cell>
        </row>
        <row r="288">
          <cell r="A288">
            <v>149618</v>
          </cell>
          <cell r="B288" t="str">
            <v xml:space="preserve">Koning Stefan S. </v>
          </cell>
          <cell r="C288" t="str">
            <v xml:space="preserve">Margrietstraat 31 </v>
          </cell>
          <cell r="D288" t="str">
            <v>1975-02-12</v>
          </cell>
          <cell r="E288">
            <v>15684</v>
          </cell>
          <cell r="F288" t="str">
            <v>De Twee Oldambten</v>
          </cell>
          <cell r="G288" t="str">
            <v>9682 SG</v>
          </cell>
          <cell r="H288" t="str">
            <v>OOSTWOLD OLDAMBT</v>
          </cell>
        </row>
        <row r="289">
          <cell r="A289">
            <v>114170</v>
          </cell>
          <cell r="B289" t="str">
            <v>Kooi Reinier R. van der</v>
          </cell>
          <cell r="C289" t="str">
            <v xml:space="preserve">Postkade 19 </v>
          </cell>
          <cell r="D289" t="str">
            <v>1961-07-29</v>
          </cell>
          <cell r="E289">
            <v>10617</v>
          </cell>
          <cell r="F289" t="str">
            <v>Wbc '68</v>
          </cell>
          <cell r="G289" t="str">
            <v>9648 JR</v>
          </cell>
          <cell r="H289" t="str">
            <v>WILDERVANK</v>
          </cell>
        </row>
        <row r="290">
          <cell r="A290">
            <v>114170</v>
          </cell>
          <cell r="B290" t="str">
            <v>Kooi Reinier R. van der</v>
          </cell>
          <cell r="C290" t="str">
            <v xml:space="preserve">Postkade 19 </v>
          </cell>
          <cell r="D290" t="str">
            <v>1961-07-29</v>
          </cell>
          <cell r="E290">
            <v>11333</v>
          </cell>
          <cell r="F290" t="str">
            <v>Midwolda `79</v>
          </cell>
          <cell r="G290" t="str">
            <v>9648 JR</v>
          </cell>
          <cell r="H290" t="str">
            <v>WILDERVANK</v>
          </cell>
        </row>
        <row r="291">
          <cell r="A291">
            <v>114170</v>
          </cell>
          <cell r="B291" t="str">
            <v>Kooi Reinier R. van der</v>
          </cell>
          <cell r="C291" t="str">
            <v xml:space="preserve">Postkade 19 </v>
          </cell>
          <cell r="D291" t="str">
            <v>1961-07-29</v>
          </cell>
          <cell r="E291">
            <v>11333</v>
          </cell>
          <cell r="F291" t="str">
            <v>Midwolda `79</v>
          </cell>
          <cell r="G291" t="str">
            <v>9648 JR</v>
          </cell>
          <cell r="H291" t="str">
            <v>WILDERVANK</v>
          </cell>
        </row>
        <row r="292">
          <cell r="A292">
            <v>180791</v>
          </cell>
          <cell r="B292" t="str">
            <v>Koomans-Dries Leen L.W. van den</v>
          </cell>
          <cell r="C292" t="str">
            <v xml:space="preserve">Nieuwediep 45 </v>
          </cell>
          <cell r="D292" t="str">
            <v>1934-09-05</v>
          </cell>
          <cell r="E292">
            <v>13437</v>
          </cell>
          <cell r="F292" t="str">
            <v>Biljartclub 2000</v>
          </cell>
          <cell r="G292" t="str">
            <v>9512 SC</v>
          </cell>
          <cell r="H292" t="str">
            <v>NIEUWEDIEP</v>
          </cell>
        </row>
        <row r="293">
          <cell r="A293">
            <v>180791</v>
          </cell>
          <cell r="B293" t="str">
            <v>Koomans-Dries Leen L.W. van den</v>
          </cell>
          <cell r="C293" t="str">
            <v xml:space="preserve">Nieuwediep 45 </v>
          </cell>
          <cell r="D293" t="str">
            <v>1934-09-05</v>
          </cell>
          <cell r="E293">
            <v>13437</v>
          </cell>
          <cell r="F293" t="str">
            <v>Biljartclub 2000</v>
          </cell>
          <cell r="G293" t="str">
            <v>9512 SC</v>
          </cell>
          <cell r="H293" t="str">
            <v>NIEUWEDIEP</v>
          </cell>
        </row>
        <row r="294">
          <cell r="A294">
            <v>218610</v>
          </cell>
          <cell r="B294" t="str">
            <v xml:space="preserve">Koops Jan J. </v>
          </cell>
          <cell r="C294" t="str">
            <v xml:space="preserve">Melkweg 1 </v>
          </cell>
          <cell r="D294" t="str">
            <v>1949-02-24</v>
          </cell>
          <cell r="E294">
            <v>10608</v>
          </cell>
          <cell r="F294" t="str">
            <v>Trianta</v>
          </cell>
          <cell r="G294" t="str">
            <v>9306 TC</v>
          </cell>
          <cell r="H294" t="str">
            <v>ALTEVEER</v>
          </cell>
        </row>
        <row r="295">
          <cell r="A295">
            <v>134935</v>
          </cell>
          <cell r="B295" t="str">
            <v xml:space="preserve">Koops Lukas L. </v>
          </cell>
          <cell r="C295" t="str">
            <v xml:space="preserve">Holtkampen 53 </v>
          </cell>
          <cell r="D295" t="str">
            <v>1962-05-17</v>
          </cell>
          <cell r="E295">
            <v>10633</v>
          </cell>
          <cell r="F295" t="str">
            <v>De Vlijtige Krijters</v>
          </cell>
          <cell r="G295" t="str">
            <v>9481 JT</v>
          </cell>
          <cell r="H295" t="str">
            <v>VRIES</v>
          </cell>
        </row>
        <row r="296">
          <cell r="A296">
            <v>134935</v>
          </cell>
          <cell r="B296" t="str">
            <v xml:space="preserve">Koops Lukas L. </v>
          </cell>
          <cell r="C296" t="str">
            <v xml:space="preserve">Holtkampen 53 </v>
          </cell>
          <cell r="D296" t="str">
            <v>1962-05-17</v>
          </cell>
          <cell r="E296">
            <v>10633</v>
          </cell>
          <cell r="F296" t="str">
            <v>De Vlijtige Krijters</v>
          </cell>
          <cell r="G296" t="str">
            <v>9481 JT</v>
          </cell>
          <cell r="H296" t="str">
            <v>VRIES</v>
          </cell>
        </row>
        <row r="297">
          <cell r="A297">
            <v>258361</v>
          </cell>
          <cell r="B297" t="str">
            <v xml:space="preserve">Korthuis Luit L.W. </v>
          </cell>
          <cell r="C297" t="str">
            <v xml:space="preserve">Binnensingel 9 </v>
          </cell>
          <cell r="D297" t="str">
            <v>1965-07-09</v>
          </cell>
          <cell r="E297">
            <v>10615</v>
          </cell>
          <cell r="F297" t="str">
            <v>De Poedel</v>
          </cell>
          <cell r="G297" t="str">
            <v>9934 BZ</v>
          </cell>
          <cell r="H297" t="str">
            <v>DELFZIJL</v>
          </cell>
        </row>
        <row r="298">
          <cell r="A298">
            <v>205665</v>
          </cell>
          <cell r="B298" t="str">
            <v xml:space="preserve">Korver Bertus B.D. </v>
          </cell>
          <cell r="C298" t="str">
            <v xml:space="preserve">Fazantweg 4 </v>
          </cell>
          <cell r="D298" t="str">
            <v>1939-01-10</v>
          </cell>
          <cell r="E298">
            <v>12877</v>
          </cell>
          <cell r="F298" t="str">
            <v>Z.B.V.</v>
          </cell>
          <cell r="G298" t="str">
            <v>9765 JM</v>
          </cell>
          <cell r="H298" t="str">
            <v>PATERSWOLDE</v>
          </cell>
        </row>
        <row r="299">
          <cell r="A299">
            <v>114096</v>
          </cell>
          <cell r="B299" t="str">
            <v xml:space="preserve">Koster Henk H. </v>
          </cell>
          <cell r="C299" t="str">
            <v xml:space="preserve">Oslofjord 58 </v>
          </cell>
          <cell r="D299" t="str">
            <v>1935-03-17</v>
          </cell>
          <cell r="E299">
            <v>10609</v>
          </cell>
          <cell r="F299" t="str">
            <v>Biljartclub Delfzijl</v>
          </cell>
          <cell r="G299" t="str">
            <v>9933 VE</v>
          </cell>
          <cell r="H299" t="str">
            <v>DELFZIJL</v>
          </cell>
        </row>
        <row r="300">
          <cell r="A300">
            <v>248083</v>
          </cell>
          <cell r="B300" t="str">
            <v xml:space="preserve">Krekel Wim W </v>
          </cell>
          <cell r="C300" t="str">
            <v xml:space="preserve">Kustweg 376 </v>
          </cell>
          <cell r="D300" t="str">
            <v>1964-07-07</v>
          </cell>
          <cell r="E300">
            <v>10615</v>
          </cell>
          <cell r="F300" t="str">
            <v>De Poedel</v>
          </cell>
          <cell r="G300" t="str">
            <v>9933 BS</v>
          </cell>
          <cell r="H300" t="str">
            <v>DELFZIJL</v>
          </cell>
        </row>
        <row r="301">
          <cell r="A301">
            <v>216715</v>
          </cell>
          <cell r="B301" t="str">
            <v>Krimpen Gerrit G.H. van</v>
          </cell>
          <cell r="C301" t="str">
            <v xml:space="preserve">Westerzand 5 </v>
          </cell>
          <cell r="D301" t="str">
            <v>1947-01-07</v>
          </cell>
          <cell r="E301">
            <v>13198</v>
          </cell>
          <cell r="F301" t="str">
            <v>Biljartclub Ca-re</v>
          </cell>
          <cell r="G301" t="str">
            <v>9862 TM</v>
          </cell>
          <cell r="H301" t="str">
            <v>SEBALDEBUREN</v>
          </cell>
        </row>
        <row r="302">
          <cell r="A302">
            <v>152148</v>
          </cell>
          <cell r="B302" t="str">
            <v>Krimpen Nico N. van</v>
          </cell>
          <cell r="C302" t="str">
            <v xml:space="preserve">Eems 61 </v>
          </cell>
          <cell r="D302" t="str">
            <v>1942-08-14</v>
          </cell>
          <cell r="E302">
            <v>10613</v>
          </cell>
          <cell r="F302" t="str">
            <v>Central</v>
          </cell>
          <cell r="G302" t="str">
            <v>9642 KB</v>
          </cell>
          <cell r="H302" t="str">
            <v>VEENDAM</v>
          </cell>
        </row>
        <row r="303">
          <cell r="A303">
            <v>122718</v>
          </cell>
          <cell r="B303" t="str">
            <v xml:space="preserve">Kroeze Arend A. </v>
          </cell>
          <cell r="C303" t="str">
            <v xml:space="preserve">Woldweg 113 </v>
          </cell>
          <cell r="D303" t="str">
            <v>1947-08-13</v>
          </cell>
          <cell r="E303">
            <v>12877</v>
          </cell>
          <cell r="F303" t="str">
            <v>Z.B.V.</v>
          </cell>
          <cell r="G303" t="str">
            <v>9606 PC</v>
          </cell>
          <cell r="H303" t="str">
            <v>KROPSWOLDE</v>
          </cell>
        </row>
        <row r="304">
          <cell r="A304">
            <v>122718</v>
          </cell>
          <cell r="B304" t="str">
            <v xml:space="preserve">Kroeze Arend A. </v>
          </cell>
          <cell r="C304" t="str">
            <v xml:space="preserve">Woldweg 113 </v>
          </cell>
          <cell r="D304" t="str">
            <v>1947-08-13</v>
          </cell>
          <cell r="E304">
            <v>12877</v>
          </cell>
          <cell r="F304" t="str">
            <v>Z.B.V.</v>
          </cell>
          <cell r="G304" t="str">
            <v>9606 PC</v>
          </cell>
          <cell r="H304" t="str">
            <v>KROPSWOLDE</v>
          </cell>
        </row>
        <row r="305">
          <cell r="A305">
            <v>208101</v>
          </cell>
          <cell r="B305" t="str">
            <v xml:space="preserve">Kroeze Erik E. </v>
          </cell>
          <cell r="C305" t="str">
            <v xml:space="preserve">Regattaweg 24 </v>
          </cell>
          <cell r="D305" t="str">
            <v>1965-11-03</v>
          </cell>
          <cell r="E305">
            <v>15539</v>
          </cell>
          <cell r="F305" t="str">
            <v>Valthermond</v>
          </cell>
          <cell r="G305" t="str">
            <v>9731 NA</v>
          </cell>
          <cell r="H305" t="str">
            <v>GRONINGEN</v>
          </cell>
        </row>
        <row r="306">
          <cell r="A306">
            <v>205083</v>
          </cell>
          <cell r="B306" t="str">
            <v xml:space="preserve">Kroeze Henk H.B. </v>
          </cell>
          <cell r="C306" t="str">
            <v>Platolaan 2 15</v>
          </cell>
          <cell r="D306" t="str">
            <v>1934-11-25</v>
          </cell>
          <cell r="E306">
            <v>10607</v>
          </cell>
          <cell r="F306" t="str">
            <v>Asser Biljart Club '08</v>
          </cell>
          <cell r="G306" t="str">
            <v>9404 EN</v>
          </cell>
          <cell r="H306" t="str">
            <v>ASSEN</v>
          </cell>
        </row>
        <row r="307">
          <cell r="A307">
            <v>112357</v>
          </cell>
          <cell r="B307" t="str">
            <v xml:space="preserve">Krol Jan J. </v>
          </cell>
          <cell r="C307" t="str">
            <v xml:space="preserve">Tramwijk ZZ 17 </v>
          </cell>
          <cell r="D307" t="str">
            <v>1939-11-15</v>
          </cell>
          <cell r="E307">
            <v>10610</v>
          </cell>
          <cell r="F307" t="str">
            <v>Emmen `65</v>
          </cell>
          <cell r="G307" t="str">
            <v>7831 GG</v>
          </cell>
          <cell r="H307" t="str">
            <v>NIEUW WEERDINGE</v>
          </cell>
        </row>
        <row r="308">
          <cell r="A308">
            <v>119959</v>
          </cell>
          <cell r="B308" t="str">
            <v xml:space="preserve">Kruijer Adri A. </v>
          </cell>
          <cell r="C308" t="str">
            <v xml:space="preserve">Bartholomeus vd Helststr 73 </v>
          </cell>
          <cell r="D308" t="str">
            <v>1960-12-06</v>
          </cell>
          <cell r="E308">
            <v>10614</v>
          </cell>
          <cell r="F308" t="str">
            <v>De Harmonie WS</v>
          </cell>
          <cell r="G308" t="str">
            <v>9601 CB</v>
          </cell>
          <cell r="H308" t="str">
            <v>HOOGEZAND</v>
          </cell>
        </row>
        <row r="309">
          <cell r="A309">
            <v>181546</v>
          </cell>
          <cell r="B309" t="str">
            <v xml:space="preserve">Kruit Henk H. </v>
          </cell>
          <cell r="C309" t="str">
            <v xml:space="preserve">J Kammingastraat 78 </v>
          </cell>
          <cell r="D309" t="str">
            <v>1954-05-07</v>
          </cell>
          <cell r="E309">
            <v>10613</v>
          </cell>
          <cell r="F309" t="str">
            <v>Central</v>
          </cell>
          <cell r="G309" t="str">
            <v>9648 KJ</v>
          </cell>
          <cell r="H309" t="str">
            <v>WILDERVANK</v>
          </cell>
        </row>
        <row r="310">
          <cell r="A310">
            <v>200896</v>
          </cell>
          <cell r="B310" t="str">
            <v xml:space="preserve">Kruit Ronnie R. </v>
          </cell>
          <cell r="C310" t="str">
            <v xml:space="preserve">J. Kammingastraat 78 </v>
          </cell>
          <cell r="D310" t="str">
            <v>1978-12-28</v>
          </cell>
          <cell r="E310">
            <v>11333</v>
          </cell>
          <cell r="F310" t="str">
            <v>Midwolda `79</v>
          </cell>
          <cell r="G310" t="str">
            <v>9648 KJ</v>
          </cell>
          <cell r="H310" t="str">
            <v>WILDERVANK</v>
          </cell>
        </row>
        <row r="311">
          <cell r="A311">
            <v>180393</v>
          </cell>
          <cell r="B311" t="str">
            <v xml:space="preserve">Kruizinga Feiko F. </v>
          </cell>
          <cell r="C311" t="str">
            <v>Nassaustraat 37 C2</v>
          </cell>
          <cell r="D311" t="str">
            <v>1937-01-24</v>
          </cell>
          <cell r="E311">
            <v>10614</v>
          </cell>
          <cell r="F311" t="str">
            <v>De Harmonie WS</v>
          </cell>
          <cell r="G311" t="str">
            <v>9675 EM</v>
          </cell>
          <cell r="H311" t="str">
            <v>WINSCHOTEN</v>
          </cell>
        </row>
        <row r="312">
          <cell r="A312">
            <v>206412</v>
          </cell>
          <cell r="B312" t="str">
            <v>Kuijper Jan J. de</v>
          </cell>
          <cell r="C312" t="str">
            <v xml:space="preserve">Zwartwatersweg 14 </v>
          </cell>
          <cell r="D312" t="str">
            <v>1967-02-21</v>
          </cell>
          <cell r="E312">
            <v>13493</v>
          </cell>
          <cell r="F312" t="str">
            <v>Biljartschool.nl</v>
          </cell>
          <cell r="G312" t="str">
            <v>9402 SR</v>
          </cell>
          <cell r="H312" t="str">
            <v>ASSEN</v>
          </cell>
        </row>
        <row r="313">
          <cell r="A313">
            <v>111503</v>
          </cell>
          <cell r="B313" t="str">
            <v xml:space="preserve">Kuik Albert A. </v>
          </cell>
          <cell r="C313" t="str">
            <v xml:space="preserve">Eursingerweg 66 </v>
          </cell>
          <cell r="D313" t="str">
            <v>1964-05-23</v>
          </cell>
          <cell r="E313">
            <v>13493</v>
          </cell>
          <cell r="F313" t="str">
            <v>Biljartschool.nl</v>
          </cell>
          <cell r="G313" t="str">
            <v>9411 BD</v>
          </cell>
          <cell r="H313" t="str">
            <v>BEILEN</v>
          </cell>
        </row>
        <row r="314">
          <cell r="A314">
            <v>236773</v>
          </cell>
          <cell r="B314" t="str">
            <v xml:space="preserve">Kuiper Jacob J.B. </v>
          </cell>
          <cell r="C314" t="str">
            <v xml:space="preserve">Klink 5 </v>
          </cell>
          <cell r="D314" t="str">
            <v>1970-02-12</v>
          </cell>
          <cell r="E314">
            <v>13198</v>
          </cell>
          <cell r="F314" t="str">
            <v>Biljartclub Ca-re</v>
          </cell>
          <cell r="G314" t="str">
            <v>9356 DG</v>
          </cell>
          <cell r="H314" t="str">
            <v>TOLBERT</v>
          </cell>
        </row>
        <row r="315">
          <cell r="A315">
            <v>236773</v>
          </cell>
          <cell r="B315" t="str">
            <v xml:space="preserve">Kuiper Jacob J.B. </v>
          </cell>
          <cell r="C315" t="str">
            <v xml:space="preserve">Klink 5 </v>
          </cell>
          <cell r="D315" t="str">
            <v>1970-02-12</v>
          </cell>
          <cell r="E315">
            <v>13198</v>
          </cell>
          <cell r="F315" t="str">
            <v>Biljartclub Ca-re</v>
          </cell>
          <cell r="G315" t="str">
            <v>9356 DG</v>
          </cell>
          <cell r="H315" t="str">
            <v>TOLBERT</v>
          </cell>
        </row>
        <row r="316">
          <cell r="A316">
            <v>246716</v>
          </cell>
          <cell r="B316" t="str">
            <v xml:space="preserve">Kuipers Rick J.H.W. </v>
          </cell>
          <cell r="C316" t="str">
            <v xml:space="preserve">Henri de Wolflaan 19 </v>
          </cell>
          <cell r="D316" t="str">
            <v>1991-10-13</v>
          </cell>
          <cell r="E316">
            <v>10617</v>
          </cell>
          <cell r="F316" t="str">
            <v>Wbc '68</v>
          </cell>
          <cell r="G316" t="str">
            <v>9646 DT</v>
          </cell>
          <cell r="H316" t="str">
            <v>VEENDAM</v>
          </cell>
        </row>
        <row r="317">
          <cell r="A317">
            <v>205590</v>
          </cell>
          <cell r="B317" t="str">
            <v xml:space="preserve">Kwant Egbert E. </v>
          </cell>
          <cell r="C317" t="str">
            <v xml:space="preserve">Postkade 11 </v>
          </cell>
          <cell r="D317" t="str">
            <v>1935-07-18</v>
          </cell>
          <cell r="E317">
            <v>10613</v>
          </cell>
          <cell r="F317" t="str">
            <v>Central</v>
          </cell>
          <cell r="G317" t="str">
            <v>9648 JR</v>
          </cell>
          <cell r="H317" t="str">
            <v>WILDERVANK</v>
          </cell>
        </row>
        <row r="318">
          <cell r="A318">
            <v>103470</v>
          </cell>
          <cell r="B318" t="str">
            <v>Laan Andre A. van der</v>
          </cell>
          <cell r="C318" t="str">
            <v xml:space="preserve">Wethouder Veenkamplaan 18 </v>
          </cell>
          <cell r="D318" t="str">
            <v>1963-09-17</v>
          </cell>
          <cell r="E318">
            <v>10609</v>
          </cell>
          <cell r="F318" t="str">
            <v>Biljartclub Delfzijl</v>
          </cell>
          <cell r="G318" t="str">
            <v>9934 JS</v>
          </cell>
          <cell r="H318" t="str">
            <v>DELFZIJL</v>
          </cell>
        </row>
        <row r="319">
          <cell r="A319">
            <v>103470</v>
          </cell>
          <cell r="B319" t="str">
            <v>Laan Andre A. van der</v>
          </cell>
          <cell r="C319" t="str">
            <v xml:space="preserve">Wethouder Veenkamplaan 18 </v>
          </cell>
          <cell r="D319" t="str">
            <v>1963-09-17</v>
          </cell>
          <cell r="E319">
            <v>10609</v>
          </cell>
          <cell r="F319" t="str">
            <v>Biljartclub Delfzijl</v>
          </cell>
          <cell r="G319" t="str">
            <v>9934 JS</v>
          </cell>
          <cell r="H319" t="str">
            <v>DELFZIJL</v>
          </cell>
        </row>
        <row r="320">
          <cell r="A320">
            <v>179209</v>
          </cell>
          <cell r="B320" t="str">
            <v>Laan Derk Jan D.J. van der</v>
          </cell>
          <cell r="C320" t="str">
            <v xml:space="preserve">Dr. oortwijn Botjeslaan 76 </v>
          </cell>
          <cell r="D320" t="str">
            <v>1970-08-21</v>
          </cell>
          <cell r="E320">
            <v>11333</v>
          </cell>
          <cell r="F320" t="str">
            <v>Midwolda `79</v>
          </cell>
          <cell r="G320" t="str">
            <v>9681 GE</v>
          </cell>
          <cell r="H320" t="str">
            <v>MIDWOLDA</v>
          </cell>
        </row>
        <row r="321">
          <cell r="A321">
            <v>216519</v>
          </cell>
          <cell r="B321" t="str">
            <v xml:space="preserve">Lamberts Willem W. </v>
          </cell>
          <cell r="C321" t="str">
            <v xml:space="preserve">Zuidlaarderweg 60 </v>
          </cell>
          <cell r="D321" t="str">
            <v>1946-01-21</v>
          </cell>
          <cell r="E321">
            <v>12877</v>
          </cell>
          <cell r="F321" t="str">
            <v>Z.B.V.</v>
          </cell>
          <cell r="G321" t="str">
            <v>9479 PS</v>
          </cell>
          <cell r="H321" t="str">
            <v>NOORDLAREN</v>
          </cell>
        </row>
        <row r="322">
          <cell r="A322">
            <v>173405</v>
          </cell>
          <cell r="B322" t="str">
            <v xml:space="preserve">Lammertsma Joop J. </v>
          </cell>
          <cell r="C322" t="str">
            <v xml:space="preserve">Kanaal A NZ 134 </v>
          </cell>
          <cell r="D322" t="str">
            <v>1943-04-26</v>
          </cell>
          <cell r="E322">
            <v>10610</v>
          </cell>
          <cell r="F322" t="str">
            <v>Emmen `65</v>
          </cell>
          <cell r="G322" t="str">
            <v>7881 KN</v>
          </cell>
          <cell r="H322" t="str">
            <v>EMMER COMPASCUUM</v>
          </cell>
        </row>
        <row r="323">
          <cell r="A323">
            <v>264031</v>
          </cell>
          <cell r="B323" t="str">
            <v>Land Roelf R. van der</v>
          </cell>
          <cell r="C323" t="str">
            <v xml:space="preserve">Boukemahof 10 </v>
          </cell>
          <cell r="D323" t="str">
            <v>1951-07-03</v>
          </cell>
          <cell r="E323">
            <v>10495</v>
          </cell>
          <cell r="F323" t="str">
            <v>Centrum</v>
          </cell>
          <cell r="G323" t="str">
            <v>9981 MA</v>
          </cell>
          <cell r="H323" t="str">
            <v>UITHUIZEN</v>
          </cell>
        </row>
        <row r="324">
          <cell r="A324">
            <v>209137</v>
          </cell>
          <cell r="B324" t="str">
            <v xml:space="preserve">Leegwater Jan J.A. </v>
          </cell>
          <cell r="C324" t="str">
            <v xml:space="preserve">Dollardlaan 97 </v>
          </cell>
          <cell r="D324" t="str">
            <v>1937-12-01</v>
          </cell>
          <cell r="E324">
            <v>15394</v>
          </cell>
          <cell r="F324" t="str">
            <v>Onder De Toorn</v>
          </cell>
          <cell r="G324" t="str">
            <v>9679 DD</v>
          </cell>
          <cell r="H324" t="str">
            <v>SCHEEMDA</v>
          </cell>
        </row>
        <row r="325">
          <cell r="A325">
            <v>181948</v>
          </cell>
          <cell r="B325" t="str">
            <v xml:space="preserve">Leeraar Marcel M.H. </v>
          </cell>
          <cell r="C325" t="str">
            <v xml:space="preserve">H. Jagerstraat 12 </v>
          </cell>
          <cell r="D325" t="str">
            <v>1971-05-03</v>
          </cell>
          <cell r="E325">
            <v>10615</v>
          </cell>
          <cell r="F325" t="str">
            <v>De Poedel</v>
          </cell>
          <cell r="G325" t="str">
            <v>9936 CV</v>
          </cell>
          <cell r="H325" t="str">
            <v>FARMSUM</v>
          </cell>
        </row>
        <row r="326">
          <cell r="A326">
            <v>264195</v>
          </cell>
          <cell r="B326" t="str">
            <v xml:space="preserve">Lengton Dennis D. </v>
          </cell>
          <cell r="C326" t="str">
            <v xml:space="preserve">De Reede 21 </v>
          </cell>
          <cell r="D326" t="str">
            <v>1982-07-19</v>
          </cell>
          <cell r="E326">
            <v>10617</v>
          </cell>
          <cell r="F326" t="str">
            <v>Wbc '68</v>
          </cell>
          <cell r="G326" t="str">
            <v>9642 MB</v>
          </cell>
          <cell r="H326" t="str">
            <v>VEENDAM</v>
          </cell>
        </row>
        <row r="327">
          <cell r="A327">
            <v>237171</v>
          </cell>
          <cell r="B327" t="str">
            <v xml:space="preserve">Leupen Jan J. </v>
          </cell>
          <cell r="C327" t="str">
            <v xml:space="preserve">Weg voor de Jagerskampen 61 </v>
          </cell>
          <cell r="D327" t="str">
            <v>1955-11-30</v>
          </cell>
          <cell r="E327">
            <v>10497</v>
          </cell>
          <cell r="F327" t="str">
            <v>De Harmonie GR</v>
          </cell>
          <cell r="G327" t="str">
            <v>9751 EL</v>
          </cell>
          <cell r="H327" t="str">
            <v>HAREN GN</v>
          </cell>
        </row>
        <row r="328">
          <cell r="A328">
            <v>237171</v>
          </cell>
          <cell r="B328" t="str">
            <v xml:space="preserve">Leupen Jan J. </v>
          </cell>
          <cell r="C328" t="str">
            <v xml:space="preserve">Weg voor de Jagerskampen 61 </v>
          </cell>
          <cell r="D328" t="str">
            <v>1955-11-30</v>
          </cell>
          <cell r="E328">
            <v>10497</v>
          </cell>
          <cell r="F328" t="str">
            <v>De Harmonie GR</v>
          </cell>
          <cell r="G328" t="str">
            <v>9751 EL</v>
          </cell>
          <cell r="H328" t="str">
            <v>HAREN GN</v>
          </cell>
        </row>
        <row r="329">
          <cell r="A329">
            <v>221278</v>
          </cell>
          <cell r="B329" t="str">
            <v>Leuven Stan C. van</v>
          </cell>
          <cell r="C329" t="str">
            <v xml:space="preserve">Trambaan 7 </v>
          </cell>
          <cell r="D329" t="str">
            <v>1957-07-31</v>
          </cell>
          <cell r="E329">
            <v>13639</v>
          </cell>
          <cell r="F329" t="str">
            <v>Biljartclub Old Inn</v>
          </cell>
          <cell r="G329" t="str">
            <v>9946 RT</v>
          </cell>
          <cell r="H329" t="str">
            <v>WOLDENDORP</v>
          </cell>
        </row>
        <row r="330">
          <cell r="A330">
            <v>149616</v>
          </cell>
          <cell r="B330" t="str">
            <v xml:space="preserve">Loer Eppo E.A. </v>
          </cell>
          <cell r="C330" t="str">
            <v xml:space="preserve">Klinkerstraat 71 </v>
          </cell>
          <cell r="D330" t="str">
            <v>1967-03-21</v>
          </cell>
          <cell r="E330">
            <v>15394</v>
          </cell>
          <cell r="F330" t="str">
            <v>Onder De Toorn</v>
          </cell>
          <cell r="G330" t="str">
            <v>9682 RC</v>
          </cell>
          <cell r="H330" t="str">
            <v>OOSTWOLD GEM OLDAMBT</v>
          </cell>
        </row>
        <row r="331">
          <cell r="A331">
            <v>149616</v>
          </cell>
          <cell r="B331" t="str">
            <v xml:space="preserve">Loer Eppo E.A. </v>
          </cell>
          <cell r="C331" t="str">
            <v xml:space="preserve">Klinkerstraat 71 </v>
          </cell>
          <cell r="D331" t="str">
            <v>1967-03-21</v>
          </cell>
          <cell r="E331">
            <v>15684</v>
          </cell>
          <cell r="F331" t="str">
            <v>De Twee Oldambten</v>
          </cell>
          <cell r="G331" t="str">
            <v>9682 RC</v>
          </cell>
          <cell r="H331" t="str">
            <v>OOSTWOLD GEM OLDAMBT</v>
          </cell>
        </row>
        <row r="332">
          <cell r="A332">
            <v>111483</v>
          </cell>
          <cell r="B332" t="str">
            <v xml:space="preserve">Lubbers  E. </v>
          </cell>
          <cell r="C332" t="str">
            <v xml:space="preserve">Hermelijnlaan 13 </v>
          </cell>
          <cell r="D332" t="str">
            <v>1954-04-13</v>
          </cell>
          <cell r="E332">
            <v>10614</v>
          </cell>
          <cell r="F332" t="str">
            <v>De Harmonie WS</v>
          </cell>
          <cell r="G332" t="str">
            <v>9675 KR</v>
          </cell>
          <cell r="H332" t="str">
            <v>WINSCHOTEN</v>
          </cell>
        </row>
        <row r="333">
          <cell r="A333">
            <v>218354</v>
          </cell>
          <cell r="B333" t="str">
            <v xml:space="preserve">Luikens Jans J. </v>
          </cell>
          <cell r="C333" t="str">
            <v>Groningerstraat 17 A</v>
          </cell>
          <cell r="D333" t="str">
            <v>1967-03-20</v>
          </cell>
          <cell r="E333">
            <v>10614</v>
          </cell>
          <cell r="F333" t="str">
            <v>De Harmonie WS</v>
          </cell>
          <cell r="G333" t="str">
            <v>9471 AP</v>
          </cell>
          <cell r="H333" t="str">
            <v>ZUIDLAREN</v>
          </cell>
        </row>
        <row r="334">
          <cell r="A334">
            <v>154527</v>
          </cell>
          <cell r="B334" t="str">
            <v xml:space="preserve">Luong Mike M. </v>
          </cell>
          <cell r="C334" t="str">
            <v xml:space="preserve">Veenscheiding 22 </v>
          </cell>
          <cell r="D334" t="str">
            <v>1976-05-01</v>
          </cell>
          <cell r="E334">
            <v>15539</v>
          </cell>
          <cell r="F334" t="str">
            <v>Valthermond</v>
          </cell>
          <cell r="G334" t="str">
            <v>9202 ND</v>
          </cell>
          <cell r="H334" t="str">
            <v>DRACHTEN</v>
          </cell>
        </row>
        <row r="335">
          <cell r="A335">
            <v>111612</v>
          </cell>
          <cell r="B335" t="str">
            <v xml:space="preserve">Luppes Gert G. </v>
          </cell>
          <cell r="C335" t="str">
            <v xml:space="preserve">Marnepad 50 </v>
          </cell>
          <cell r="D335" t="str">
            <v>1965-01-17</v>
          </cell>
          <cell r="E335">
            <v>10607</v>
          </cell>
          <cell r="F335" t="str">
            <v>Asser Biljart Club '08</v>
          </cell>
          <cell r="G335" t="str">
            <v>9406 TM</v>
          </cell>
          <cell r="H335" t="str">
            <v>ASSEN</v>
          </cell>
        </row>
        <row r="336">
          <cell r="A336">
            <v>207066</v>
          </cell>
          <cell r="B336" t="str">
            <v xml:space="preserve">Luttje Eric E. </v>
          </cell>
          <cell r="C336" t="str">
            <v xml:space="preserve">Dassenburcht 42 </v>
          </cell>
          <cell r="D336" t="str">
            <v>1969-11-15</v>
          </cell>
          <cell r="E336">
            <v>11333</v>
          </cell>
          <cell r="F336" t="str">
            <v>Midwolda `79</v>
          </cell>
          <cell r="G336" t="str">
            <v>9649 KJ</v>
          </cell>
          <cell r="H336" t="str">
            <v>MUNTENDAM</v>
          </cell>
        </row>
        <row r="337">
          <cell r="A337">
            <v>200471</v>
          </cell>
          <cell r="B337" t="str">
            <v xml:space="preserve">Lutz Paul P. </v>
          </cell>
          <cell r="C337" t="str">
            <v xml:space="preserve">Zuiderringdijk 20 </v>
          </cell>
          <cell r="D337" t="str">
            <v>1947-03-09</v>
          </cell>
          <cell r="E337">
            <v>10614</v>
          </cell>
          <cell r="F337" t="str">
            <v>De Harmonie WS</v>
          </cell>
          <cell r="G337" t="str">
            <v>9682 VL</v>
          </cell>
          <cell r="H337" t="str">
            <v>OOSTWOLD SCHEEMDA</v>
          </cell>
        </row>
        <row r="338">
          <cell r="A338">
            <v>109158</v>
          </cell>
          <cell r="B338" t="str">
            <v xml:space="preserve">Maatjes Roel R. </v>
          </cell>
          <cell r="C338" t="str">
            <v xml:space="preserve">Frieslandlaan 119 </v>
          </cell>
          <cell r="D338" t="str">
            <v>1944-07-12</v>
          </cell>
          <cell r="E338">
            <v>10613</v>
          </cell>
          <cell r="F338" t="str">
            <v>Central</v>
          </cell>
          <cell r="G338" t="str">
            <v>9642 GN</v>
          </cell>
          <cell r="H338" t="str">
            <v>VEENDAM</v>
          </cell>
        </row>
        <row r="339">
          <cell r="A339">
            <v>109158</v>
          </cell>
          <cell r="B339" t="str">
            <v xml:space="preserve">Maatjes Roel R. </v>
          </cell>
          <cell r="C339" t="str">
            <v xml:space="preserve">Frieslandlaan 119 </v>
          </cell>
          <cell r="D339" t="str">
            <v>1944-07-12</v>
          </cell>
          <cell r="E339">
            <v>11333</v>
          </cell>
          <cell r="F339" t="str">
            <v>Midwolda `79</v>
          </cell>
          <cell r="G339" t="str">
            <v>9642 GN</v>
          </cell>
          <cell r="H339" t="str">
            <v>VEENDAM</v>
          </cell>
        </row>
        <row r="340">
          <cell r="A340">
            <v>109158</v>
          </cell>
          <cell r="B340" t="str">
            <v xml:space="preserve">Maatjes Roel R. </v>
          </cell>
          <cell r="C340" t="str">
            <v xml:space="preserve">Frieslandlaan 119 </v>
          </cell>
          <cell r="D340" t="str">
            <v>1944-07-12</v>
          </cell>
          <cell r="E340">
            <v>11333</v>
          </cell>
          <cell r="F340" t="str">
            <v>Midwolda `79</v>
          </cell>
          <cell r="G340" t="str">
            <v>9642 GN</v>
          </cell>
          <cell r="H340" t="str">
            <v>VEENDAM</v>
          </cell>
        </row>
        <row r="341">
          <cell r="A341">
            <v>224199</v>
          </cell>
          <cell r="B341" t="str">
            <v xml:space="preserve">Martena Rene R. </v>
          </cell>
          <cell r="C341" t="str">
            <v xml:space="preserve">Delf 24 </v>
          </cell>
          <cell r="D341" t="str">
            <v>1971-10-14</v>
          </cell>
          <cell r="E341">
            <v>11333</v>
          </cell>
          <cell r="F341" t="str">
            <v>Midwolda `79</v>
          </cell>
          <cell r="G341" t="str">
            <v>9642 JL</v>
          </cell>
          <cell r="H341" t="str">
            <v>VEENDAM</v>
          </cell>
        </row>
        <row r="342">
          <cell r="A342">
            <v>124620</v>
          </cell>
          <cell r="B342" t="str">
            <v xml:space="preserve">Mast Henk H. </v>
          </cell>
          <cell r="C342" t="str">
            <v xml:space="preserve">Bolder 16 </v>
          </cell>
          <cell r="D342" t="str">
            <v>1946-04-19</v>
          </cell>
          <cell r="E342">
            <v>11333</v>
          </cell>
          <cell r="F342" t="str">
            <v>Midwolda `79</v>
          </cell>
          <cell r="G342" t="str">
            <v>9732 PA</v>
          </cell>
          <cell r="H342" t="str">
            <v>GRONINGEN</v>
          </cell>
        </row>
        <row r="343">
          <cell r="A343">
            <v>182057</v>
          </cell>
          <cell r="B343" t="str">
            <v xml:space="preserve">Matthijssen Henk H. </v>
          </cell>
          <cell r="C343" t="str">
            <v xml:space="preserve">Kammingastraat 95 </v>
          </cell>
          <cell r="D343" t="str">
            <v>1972-09-12</v>
          </cell>
          <cell r="E343">
            <v>11333</v>
          </cell>
          <cell r="F343" t="str">
            <v>Midwolda `79</v>
          </cell>
          <cell r="G343" t="str">
            <v>9648 KK</v>
          </cell>
          <cell r="H343" t="str">
            <v>WILDERVANK</v>
          </cell>
        </row>
        <row r="344">
          <cell r="A344">
            <v>225421</v>
          </cell>
          <cell r="B344" t="str">
            <v xml:space="preserve">Meerstra Martin M.P. </v>
          </cell>
          <cell r="C344" t="str">
            <v xml:space="preserve">Hoofdweg 69 </v>
          </cell>
          <cell r="D344" t="str">
            <v>1968-11-08</v>
          </cell>
          <cell r="E344">
            <v>12467</v>
          </cell>
          <cell r="F344" t="str">
            <v>Zuurdijk E.o. Biljartclub</v>
          </cell>
          <cell r="G344" t="str">
            <v>9966 VB</v>
          </cell>
          <cell r="H344" t="str">
            <v>ZUURDIJK</v>
          </cell>
        </row>
        <row r="345">
          <cell r="A345">
            <v>101318</v>
          </cell>
          <cell r="B345" t="str">
            <v xml:space="preserve">Meijberg Gerrit G. </v>
          </cell>
          <cell r="C345" t="str">
            <v xml:space="preserve">Beukenlaan 36 </v>
          </cell>
          <cell r="D345" t="str">
            <v>1936-04-19</v>
          </cell>
          <cell r="E345">
            <v>12406</v>
          </cell>
          <cell r="F345" t="str">
            <v>Glimmen</v>
          </cell>
          <cell r="G345" t="str">
            <v>9756 BG</v>
          </cell>
          <cell r="H345" t="str">
            <v>GLIMMEN</v>
          </cell>
        </row>
        <row r="346">
          <cell r="A346">
            <v>237380</v>
          </cell>
          <cell r="B346" t="str">
            <v xml:space="preserve">Meijer Johan J.A. </v>
          </cell>
          <cell r="C346" t="str">
            <v xml:space="preserve">Hoofdweg 40 </v>
          </cell>
          <cell r="D346" t="str">
            <v>1978-08-13</v>
          </cell>
          <cell r="E346">
            <v>10614</v>
          </cell>
          <cell r="F346" t="str">
            <v>De Harmonie WS</v>
          </cell>
          <cell r="G346" t="str">
            <v>9698 AG</v>
          </cell>
          <cell r="H346" t="str">
            <v>WEDDE</v>
          </cell>
        </row>
        <row r="347">
          <cell r="A347">
            <v>204483</v>
          </cell>
          <cell r="B347" t="str">
            <v xml:space="preserve">Meijer Mark M.R. </v>
          </cell>
          <cell r="C347" t="str">
            <v xml:space="preserve">Sleutelbloemstraat 58 </v>
          </cell>
          <cell r="D347" t="str">
            <v>1969-07-02</v>
          </cell>
          <cell r="E347">
            <v>11812</v>
          </cell>
          <cell r="F347" t="str">
            <v>A En O</v>
          </cell>
          <cell r="G347" t="str">
            <v>9404 GZ</v>
          </cell>
          <cell r="H347" t="str">
            <v>ASSEN</v>
          </cell>
        </row>
        <row r="348">
          <cell r="A348">
            <v>154897</v>
          </cell>
          <cell r="B348" t="str">
            <v xml:space="preserve">Meijerink Bert L.H.A. </v>
          </cell>
          <cell r="C348" t="str">
            <v xml:space="preserve">Vechtstraat 260 </v>
          </cell>
          <cell r="D348" t="str">
            <v>1940-03-30</v>
          </cell>
          <cell r="E348">
            <v>10497</v>
          </cell>
          <cell r="F348" t="str">
            <v>De Harmonie GR</v>
          </cell>
          <cell r="G348" t="str">
            <v>9725 CZ</v>
          </cell>
          <cell r="H348" t="str">
            <v>GRONINGEN</v>
          </cell>
        </row>
        <row r="349">
          <cell r="A349">
            <v>237522</v>
          </cell>
          <cell r="B349" t="str">
            <v xml:space="preserve">Meijerink Heim H </v>
          </cell>
          <cell r="C349" t="str">
            <v xml:space="preserve">Drosten 32 </v>
          </cell>
          <cell r="D349" t="str">
            <v>1943-10-03</v>
          </cell>
          <cell r="E349">
            <v>10633</v>
          </cell>
          <cell r="F349" t="str">
            <v>De Vlijtige Krijters</v>
          </cell>
          <cell r="G349" t="str">
            <v>9481 GE</v>
          </cell>
          <cell r="H349" t="str">
            <v>VRIES</v>
          </cell>
        </row>
        <row r="350">
          <cell r="A350">
            <v>237522</v>
          </cell>
          <cell r="B350" t="str">
            <v xml:space="preserve">Meijerink Heim H </v>
          </cell>
          <cell r="C350" t="str">
            <v xml:space="preserve">Drosten 32 </v>
          </cell>
          <cell r="D350" t="str">
            <v>1943-10-03</v>
          </cell>
          <cell r="E350">
            <v>10633</v>
          </cell>
          <cell r="F350" t="str">
            <v>De Vlijtige Krijters</v>
          </cell>
          <cell r="G350" t="str">
            <v>9481 GE</v>
          </cell>
          <cell r="H350" t="str">
            <v>VRIES</v>
          </cell>
        </row>
        <row r="351">
          <cell r="A351">
            <v>229831</v>
          </cell>
          <cell r="B351" t="str">
            <v xml:space="preserve">Mein Bert B. </v>
          </cell>
          <cell r="C351" t="str">
            <v xml:space="preserve">Scheemdermeersterweg 15 </v>
          </cell>
          <cell r="D351" t="str">
            <v>1966-03-07</v>
          </cell>
          <cell r="E351">
            <v>11333</v>
          </cell>
          <cell r="F351" t="str">
            <v>Midwolda `79</v>
          </cell>
          <cell r="G351" t="str">
            <v>9679 TP</v>
          </cell>
          <cell r="H351" t="str">
            <v>SCHEEMDA</v>
          </cell>
        </row>
        <row r="352">
          <cell r="A352">
            <v>222424</v>
          </cell>
          <cell r="B352" t="str">
            <v xml:space="preserve">Meindertsma Andries A.J. </v>
          </cell>
          <cell r="C352" t="str">
            <v xml:space="preserve">Hoofdstraat 43 </v>
          </cell>
          <cell r="D352" t="str">
            <v>1975-04-13</v>
          </cell>
          <cell r="E352">
            <v>10614</v>
          </cell>
          <cell r="F352" t="str">
            <v>De Harmonie WS</v>
          </cell>
          <cell r="G352" t="str">
            <v>9944 AB</v>
          </cell>
          <cell r="H352" t="str">
            <v>NIEUWOLDA</v>
          </cell>
        </row>
        <row r="353">
          <cell r="A353">
            <v>222424</v>
          </cell>
          <cell r="B353" t="str">
            <v xml:space="preserve">Meindertsma Andries A.J. </v>
          </cell>
          <cell r="C353" t="str">
            <v xml:space="preserve">Hoofdstraat 43 </v>
          </cell>
          <cell r="D353" t="str">
            <v>1975-04-13</v>
          </cell>
          <cell r="E353">
            <v>11333</v>
          </cell>
          <cell r="F353" t="str">
            <v>Midwolda `79</v>
          </cell>
          <cell r="G353" t="str">
            <v>9944 AB</v>
          </cell>
          <cell r="H353" t="str">
            <v>NIEUWOLDA</v>
          </cell>
        </row>
        <row r="354">
          <cell r="A354">
            <v>137947</v>
          </cell>
          <cell r="B354" t="str">
            <v xml:space="preserve">Mellema Tjapko T. </v>
          </cell>
          <cell r="C354" t="str">
            <v xml:space="preserve">Blijhamsterweg 24 </v>
          </cell>
          <cell r="D354" t="str">
            <v>1938-03-17</v>
          </cell>
          <cell r="E354">
            <v>10614</v>
          </cell>
          <cell r="F354" t="str">
            <v>De Harmonie WS</v>
          </cell>
          <cell r="G354" t="str">
            <v>9695 BA</v>
          </cell>
          <cell r="H354" t="str">
            <v>BELLINGWOLDE</v>
          </cell>
        </row>
        <row r="355">
          <cell r="A355">
            <v>137947</v>
          </cell>
          <cell r="B355" t="str">
            <v xml:space="preserve">Mellema Tjapko T. </v>
          </cell>
          <cell r="C355" t="str">
            <v xml:space="preserve">Blijhamsterweg 24 </v>
          </cell>
          <cell r="D355" t="str">
            <v>1938-03-17</v>
          </cell>
          <cell r="E355">
            <v>10614</v>
          </cell>
          <cell r="F355" t="str">
            <v>De Harmonie WS</v>
          </cell>
          <cell r="G355" t="str">
            <v>9695 BA</v>
          </cell>
          <cell r="H355" t="str">
            <v>BELLINGWOLDE</v>
          </cell>
        </row>
        <row r="356">
          <cell r="A356">
            <v>137947</v>
          </cell>
          <cell r="B356" t="str">
            <v xml:space="preserve">Mellema Tjapko T. </v>
          </cell>
          <cell r="C356" t="str">
            <v xml:space="preserve">Blijhamsterweg 24 </v>
          </cell>
          <cell r="D356" t="str">
            <v>1938-03-17</v>
          </cell>
          <cell r="E356">
            <v>10614</v>
          </cell>
          <cell r="F356" t="str">
            <v>De Harmonie WS</v>
          </cell>
          <cell r="G356" t="str">
            <v>9695 BA</v>
          </cell>
          <cell r="H356" t="str">
            <v>BELLINGWOLDE</v>
          </cell>
        </row>
        <row r="357">
          <cell r="A357">
            <v>225317</v>
          </cell>
          <cell r="B357" t="str">
            <v xml:space="preserve">Menke Freddy F.H.D. </v>
          </cell>
          <cell r="C357" t="str">
            <v xml:space="preserve">Laan van de Iemenhees 102 </v>
          </cell>
          <cell r="D357" t="str">
            <v>1972-06-25</v>
          </cell>
          <cell r="E357">
            <v>15539</v>
          </cell>
          <cell r="F357" t="str">
            <v>Valthermond</v>
          </cell>
          <cell r="G357" t="str">
            <v>7823 JL</v>
          </cell>
          <cell r="H357" t="str">
            <v>EMMEN</v>
          </cell>
        </row>
        <row r="358">
          <cell r="A358">
            <v>223240</v>
          </cell>
          <cell r="B358" t="str">
            <v xml:space="preserve">Mennega Roel R. </v>
          </cell>
          <cell r="C358" t="str">
            <v xml:space="preserve">J. Hugeslaan 9 </v>
          </cell>
          <cell r="D358" t="str">
            <v>1951-08-30</v>
          </cell>
          <cell r="E358">
            <v>15539</v>
          </cell>
          <cell r="F358" t="str">
            <v>Valthermond</v>
          </cell>
          <cell r="G358" t="str">
            <v>9462 PD</v>
          </cell>
          <cell r="H358" t="str">
            <v>GASSELTE</v>
          </cell>
        </row>
        <row r="359">
          <cell r="A359">
            <v>213258</v>
          </cell>
          <cell r="B359" t="str">
            <v xml:space="preserve">Mensinga Henk H. </v>
          </cell>
          <cell r="C359" t="str">
            <v xml:space="preserve">Schoollaan 18 </v>
          </cell>
          <cell r="D359" t="str">
            <v>1968-01-26</v>
          </cell>
          <cell r="E359">
            <v>12047</v>
          </cell>
          <cell r="F359" t="str">
            <v>De Zevenwolden</v>
          </cell>
          <cell r="G359" t="str">
            <v>9635 TT</v>
          </cell>
          <cell r="H359" t="str">
            <v>NOORDBROEK</v>
          </cell>
        </row>
        <row r="360">
          <cell r="A360">
            <v>213258</v>
          </cell>
          <cell r="B360" t="str">
            <v xml:space="preserve">Mensinga Henk H. </v>
          </cell>
          <cell r="C360" t="str">
            <v xml:space="preserve">Schoollaan 18 </v>
          </cell>
          <cell r="D360" t="str">
            <v>1968-01-26</v>
          </cell>
          <cell r="E360">
            <v>12047</v>
          </cell>
          <cell r="F360" t="str">
            <v>De Zevenwolden</v>
          </cell>
          <cell r="G360" t="str">
            <v>9635 TT</v>
          </cell>
          <cell r="H360" t="str">
            <v>NOORDBROEK</v>
          </cell>
        </row>
        <row r="361">
          <cell r="A361">
            <v>109927</v>
          </cell>
          <cell r="B361" t="str">
            <v xml:space="preserve">Middel Jaap J. </v>
          </cell>
          <cell r="C361" t="str">
            <v xml:space="preserve">Roswinkelermarke 23 </v>
          </cell>
          <cell r="D361" t="str">
            <v>1944-01-10</v>
          </cell>
          <cell r="E361">
            <v>11333</v>
          </cell>
          <cell r="F361" t="str">
            <v>Midwolda `79</v>
          </cell>
          <cell r="G361" t="str">
            <v>9561 VB</v>
          </cell>
          <cell r="H361" t="str">
            <v>TER APEL</v>
          </cell>
        </row>
        <row r="362">
          <cell r="A362">
            <v>236629</v>
          </cell>
          <cell r="B362" t="str">
            <v xml:space="preserve">Moerman Feike F </v>
          </cell>
          <cell r="C362" t="str">
            <v xml:space="preserve">Cornelis Houtmanstraat 11 </v>
          </cell>
          <cell r="D362" t="str">
            <v>1969-02-20</v>
          </cell>
          <cell r="E362">
            <v>10615</v>
          </cell>
          <cell r="F362" t="str">
            <v>De Poedel</v>
          </cell>
          <cell r="G362" t="str">
            <v>9934 HD</v>
          </cell>
          <cell r="H362" t="str">
            <v>DELFZIJL</v>
          </cell>
        </row>
        <row r="363">
          <cell r="A363">
            <v>178996</v>
          </cell>
          <cell r="B363" t="str">
            <v xml:space="preserve">Molanus Bart B. </v>
          </cell>
          <cell r="C363" t="str">
            <v xml:space="preserve">de Wouden 219 </v>
          </cell>
          <cell r="D363" t="str">
            <v>1940-11-20</v>
          </cell>
          <cell r="E363">
            <v>10607</v>
          </cell>
          <cell r="F363" t="str">
            <v>Asser Biljart Club '08</v>
          </cell>
          <cell r="G363" t="str">
            <v>9405 HH</v>
          </cell>
          <cell r="H363" t="str">
            <v>ASSEN</v>
          </cell>
        </row>
        <row r="364">
          <cell r="A364">
            <v>100965</v>
          </cell>
          <cell r="B364" t="str">
            <v>Molen Harry H. van der</v>
          </cell>
          <cell r="C364" t="str">
            <v xml:space="preserve">Oosteinde 1 </v>
          </cell>
          <cell r="D364" t="str">
            <v>1943-06-14</v>
          </cell>
          <cell r="E364">
            <v>12877</v>
          </cell>
          <cell r="F364" t="str">
            <v>Z.B.V.</v>
          </cell>
          <cell r="G364" t="str">
            <v>9466 PA</v>
          </cell>
          <cell r="H364" t="str">
            <v>GASTEREN</v>
          </cell>
        </row>
        <row r="365">
          <cell r="A365">
            <v>100965</v>
          </cell>
          <cell r="B365" t="str">
            <v>Molen Harry H. van der</v>
          </cell>
          <cell r="C365" t="str">
            <v xml:space="preserve">Oosteinde 1 </v>
          </cell>
          <cell r="D365" t="str">
            <v>1943-06-14</v>
          </cell>
          <cell r="E365">
            <v>12877</v>
          </cell>
          <cell r="F365" t="str">
            <v>Z.B.V.</v>
          </cell>
          <cell r="G365" t="str">
            <v>9466 PA</v>
          </cell>
          <cell r="H365" t="str">
            <v>GASTEREN</v>
          </cell>
        </row>
        <row r="366">
          <cell r="A366">
            <v>182817</v>
          </cell>
          <cell r="B366" t="str">
            <v>Molen Joop J. van der</v>
          </cell>
          <cell r="C366" t="str">
            <v xml:space="preserve">Provincialeweg 68 </v>
          </cell>
          <cell r="D366" t="str">
            <v>1949-06-03</v>
          </cell>
          <cell r="E366">
            <v>13016</v>
          </cell>
          <cell r="F366" t="str">
            <v>D.b.c. Doezum</v>
          </cell>
          <cell r="G366" t="str">
            <v>9863 PH</v>
          </cell>
          <cell r="H366" t="str">
            <v>DOEZUM</v>
          </cell>
        </row>
        <row r="367">
          <cell r="A367">
            <v>141861</v>
          </cell>
          <cell r="B367" t="str">
            <v xml:space="preserve">Mulder Cristian C. </v>
          </cell>
          <cell r="C367" t="str">
            <v xml:space="preserve">Winterpeil 1 </v>
          </cell>
          <cell r="D367" t="str">
            <v>1967-03-25</v>
          </cell>
          <cell r="E367">
            <v>10615</v>
          </cell>
          <cell r="F367" t="str">
            <v>De Poedel</v>
          </cell>
          <cell r="G367" t="str">
            <v>9933 DG</v>
          </cell>
          <cell r="H367" t="str">
            <v>DELFZIJL</v>
          </cell>
        </row>
        <row r="368">
          <cell r="A368">
            <v>141861</v>
          </cell>
          <cell r="B368" t="str">
            <v xml:space="preserve">Mulder Cristian C. </v>
          </cell>
          <cell r="C368" t="str">
            <v xml:space="preserve">Winterpeil 1 </v>
          </cell>
          <cell r="D368" t="str">
            <v>1967-03-25</v>
          </cell>
          <cell r="E368">
            <v>11333</v>
          </cell>
          <cell r="F368" t="str">
            <v>Midwolda `79</v>
          </cell>
          <cell r="G368" t="str">
            <v>9933 DG</v>
          </cell>
          <cell r="H368" t="str">
            <v>DELFZIJL</v>
          </cell>
        </row>
        <row r="369">
          <cell r="A369">
            <v>157561</v>
          </cell>
          <cell r="B369" t="str">
            <v xml:space="preserve">Mulder Gerard G. </v>
          </cell>
          <cell r="C369" t="str">
            <v xml:space="preserve">Olgerweg 55 </v>
          </cell>
          <cell r="D369" t="str">
            <v>1955-04-23</v>
          </cell>
          <cell r="E369">
            <v>13493</v>
          </cell>
          <cell r="F369" t="str">
            <v>Biljartschool.nl</v>
          </cell>
          <cell r="G369" t="str">
            <v>9723 EB</v>
          </cell>
          <cell r="H369" t="str">
            <v>GRONINGEN</v>
          </cell>
        </row>
        <row r="370">
          <cell r="A370">
            <v>104121</v>
          </cell>
          <cell r="B370" t="str">
            <v xml:space="preserve">Mulder Hans H.J.H. </v>
          </cell>
          <cell r="C370" t="str">
            <v xml:space="preserve">Postkade 48 </v>
          </cell>
          <cell r="D370" t="str">
            <v>1951-10-19</v>
          </cell>
          <cell r="E370">
            <v>10617</v>
          </cell>
          <cell r="F370" t="str">
            <v>Wbc '68</v>
          </cell>
          <cell r="G370" t="str">
            <v>9648 JT</v>
          </cell>
          <cell r="H370" t="str">
            <v>WILDERVANK</v>
          </cell>
        </row>
        <row r="371">
          <cell r="A371">
            <v>265554</v>
          </cell>
          <cell r="B371" t="str">
            <v xml:space="preserve">Mulder Jannes J. </v>
          </cell>
          <cell r="C371" t="str">
            <v xml:space="preserve">Hoofdweg 6 </v>
          </cell>
          <cell r="D371" t="str">
            <v>1936-09-03</v>
          </cell>
          <cell r="E371">
            <v>12047</v>
          </cell>
          <cell r="F371" t="str">
            <v>De Zevenwolden</v>
          </cell>
          <cell r="G371" t="str">
            <v>9615 AE</v>
          </cell>
          <cell r="H371" t="str">
            <v>KOLHAM</v>
          </cell>
        </row>
        <row r="372">
          <cell r="A372">
            <v>234849</v>
          </cell>
          <cell r="B372" t="str">
            <v xml:space="preserve">Nieboer Koos K. </v>
          </cell>
          <cell r="C372" t="str">
            <v xml:space="preserve">Johan Rengerssingel 55 </v>
          </cell>
          <cell r="D372" t="str">
            <v>1949-07-26</v>
          </cell>
          <cell r="E372">
            <v>12047</v>
          </cell>
          <cell r="F372" t="str">
            <v>De Zevenwolden</v>
          </cell>
          <cell r="G372" t="str">
            <v>9617 ER</v>
          </cell>
          <cell r="H372" t="str">
            <v>HARKSTEDE</v>
          </cell>
        </row>
        <row r="373">
          <cell r="A373">
            <v>234849</v>
          </cell>
          <cell r="B373" t="str">
            <v xml:space="preserve">Nieboer Koos K. </v>
          </cell>
          <cell r="C373" t="str">
            <v xml:space="preserve">Johan Rengerssingel 55 </v>
          </cell>
          <cell r="D373" t="str">
            <v>1949-07-26</v>
          </cell>
          <cell r="E373">
            <v>12047</v>
          </cell>
          <cell r="F373" t="str">
            <v>De Zevenwolden</v>
          </cell>
          <cell r="G373" t="str">
            <v>9617 ER</v>
          </cell>
          <cell r="H373" t="str">
            <v>HARKSTEDE</v>
          </cell>
        </row>
        <row r="374">
          <cell r="A374">
            <v>149062</v>
          </cell>
          <cell r="B374" t="str">
            <v xml:space="preserve">Niemeyer Hendrik H. </v>
          </cell>
          <cell r="C374" t="str">
            <v xml:space="preserve">Bernhardpassage 47 </v>
          </cell>
          <cell r="D374" t="str">
            <v>1965-10-31</v>
          </cell>
          <cell r="E374">
            <v>12850</v>
          </cell>
          <cell r="F374" t="str">
            <v>Kiek'n Wat 't Wordt (k.w.w.)</v>
          </cell>
          <cell r="G374" t="str">
            <v>9301 KX</v>
          </cell>
          <cell r="H374" t="str">
            <v>RODEN</v>
          </cell>
        </row>
        <row r="375">
          <cell r="A375">
            <v>149062</v>
          </cell>
          <cell r="B375" t="str">
            <v xml:space="preserve">Niemeyer Hendrik H. </v>
          </cell>
          <cell r="C375" t="str">
            <v xml:space="preserve">Bernhardpassage 47 </v>
          </cell>
          <cell r="D375" t="str">
            <v>1965-10-31</v>
          </cell>
          <cell r="E375">
            <v>12850</v>
          </cell>
          <cell r="F375" t="str">
            <v>Kiek'n Wat 't Wordt (k.w.w.)</v>
          </cell>
          <cell r="G375" t="str">
            <v>9301 KX</v>
          </cell>
          <cell r="H375" t="str">
            <v>RODEN</v>
          </cell>
        </row>
        <row r="376">
          <cell r="A376">
            <v>218018</v>
          </cell>
          <cell r="B376" t="str">
            <v xml:space="preserve">Nieuwenhuis Martin M.J. </v>
          </cell>
          <cell r="C376" t="str">
            <v xml:space="preserve">Hoofdstraat 201 </v>
          </cell>
          <cell r="D376" t="str">
            <v>1947-02-24</v>
          </cell>
          <cell r="E376">
            <v>10614</v>
          </cell>
          <cell r="F376" t="str">
            <v>De Harmonie WS</v>
          </cell>
          <cell r="G376" t="str">
            <v>9686 PB</v>
          </cell>
          <cell r="H376" t="str">
            <v>BEERTA</v>
          </cell>
        </row>
        <row r="377">
          <cell r="A377">
            <v>218018</v>
          </cell>
          <cell r="B377" t="str">
            <v xml:space="preserve">Nieuwenhuis Martin M.J. </v>
          </cell>
          <cell r="C377" t="str">
            <v xml:space="preserve">Hoofdstraat 201 </v>
          </cell>
          <cell r="D377" t="str">
            <v>1947-02-24</v>
          </cell>
          <cell r="E377">
            <v>10614</v>
          </cell>
          <cell r="F377" t="str">
            <v>De Harmonie WS</v>
          </cell>
          <cell r="G377" t="str">
            <v>9686 PB</v>
          </cell>
          <cell r="H377" t="str">
            <v>BEERTA</v>
          </cell>
        </row>
        <row r="378">
          <cell r="A378">
            <v>170042</v>
          </cell>
          <cell r="B378" t="str">
            <v xml:space="preserve">Noija George G. </v>
          </cell>
          <cell r="C378" t="str">
            <v xml:space="preserve">Schoolstraat 36 </v>
          </cell>
          <cell r="D378" t="str">
            <v>1956-11-29</v>
          </cell>
          <cell r="E378">
            <v>15539</v>
          </cell>
          <cell r="F378" t="str">
            <v>Valthermond</v>
          </cell>
          <cell r="G378" t="str">
            <v>9421 SN</v>
          </cell>
          <cell r="H378" t="str">
            <v>BOVENSMILDE</v>
          </cell>
        </row>
        <row r="379">
          <cell r="A379">
            <v>219978</v>
          </cell>
          <cell r="B379" t="str">
            <v xml:space="preserve">Norder Bert B. </v>
          </cell>
          <cell r="C379" t="str">
            <v xml:space="preserve">Hoofdstraat 45 </v>
          </cell>
          <cell r="D379" t="str">
            <v>1968-05-22</v>
          </cell>
          <cell r="E379">
            <v>12467</v>
          </cell>
          <cell r="F379" t="str">
            <v>Zuurdijk E.o. Biljartclub</v>
          </cell>
          <cell r="G379" t="str">
            <v>9977 RB</v>
          </cell>
          <cell r="H379" t="str">
            <v>KLOOSTERBUREN</v>
          </cell>
        </row>
        <row r="380">
          <cell r="A380">
            <v>214775</v>
          </cell>
          <cell r="B380" t="str">
            <v xml:space="preserve">Oldeman Wim W.L. </v>
          </cell>
          <cell r="C380" t="str">
            <v xml:space="preserve">Gezellelaan 3 </v>
          </cell>
          <cell r="D380" t="str">
            <v>1943-10-16</v>
          </cell>
          <cell r="E380">
            <v>10496</v>
          </cell>
          <cell r="F380" t="str">
            <v>Groninger Biljart Club</v>
          </cell>
          <cell r="G380" t="str">
            <v>9721 WJ</v>
          </cell>
          <cell r="H380" t="str">
            <v>GRONINGEN</v>
          </cell>
        </row>
        <row r="381">
          <cell r="A381">
            <v>214775</v>
          </cell>
          <cell r="B381" t="str">
            <v xml:space="preserve">Oldeman Wim W.L. </v>
          </cell>
          <cell r="C381" t="str">
            <v xml:space="preserve">Gezellelaan 3 </v>
          </cell>
          <cell r="D381" t="str">
            <v>1943-10-16</v>
          </cell>
          <cell r="E381">
            <v>10496</v>
          </cell>
          <cell r="F381" t="str">
            <v>Groninger Biljart Club</v>
          </cell>
          <cell r="G381" t="str">
            <v>9721 WJ</v>
          </cell>
          <cell r="H381" t="str">
            <v>GRONINGEN</v>
          </cell>
        </row>
        <row r="382">
          <cell r="A382">
            <v>229544</v>
          </cell>
          <cell r="B382" t="str">
            <v xml:space="preserve">Oldenhuis Wout W. </v>
          </cell>
          <cell r="C382" t="str">
            <v xml:space="preserve">Maarweg 10 </v>
          </cell>
          <cell r="D382" t="str">
            <v>1961-02-24</v>
          </cell>
          <cell r="E382">
            <v>15803</v>
          </cell>
          <cell r="F382" t="str">
            <v>De Oude Pastorie</v>
          </cell>
          <cell r="G382" t="str">
            <v>9981 KZ</v>
          </cell>
          <cell r="H382" t="str">
            <v>UITHUIZEN</v>
          </cell>
        </row>
        <row r="383">
          <cell r="A383">
            <v>229544</v>
          </cell>
          <cell r="B383" t="str">
            <v xml:space="preserve">Oldenhuis Wout W. </v>
          </cell>
          <cell r="C383" t="str">
            <v xml:space="preserve">Maarweg 10 </v>
          </cell>
          <cell r="D383" t="str">
            <v>1961-02-24</v>
          </cell>
          <cell r="E383">
            <v>15803</v>
          </cell>
          <cell r="F383" t="str">
            <v>De Oude Pastorie</v>
          </cell>
          <cell r="G383" t="str">
            <v>9981 KZ</v>
          </cell>
          <cell r="H383" t="str">
            <v>UITHUIZEN</v>
          </cell>
        </row>
        <row r="384">
          <cell r="A384">
            <v>149431</v>
          </cell>
          <cell r="B384" t="str">
            <v xml:space="preserve">Olsder Jan J. </v>
          </cell>
          <cell r="C384" t="str">
            <v xml:space="preserve">hoofdweg 175 </v>
          </cell>
          <cell r="D384" t="str">
            <v>1950-01-18</v>
          </cell>
          <cell r="E384">
            <v>11333</v>
          </cell>
          <cell r="F384" t="str">
            <v>Midwolda `79</v>
          </cell>
          <cell r="G384" t="str">
            <v>9681 AE</v>
          </cell>
          <cell r="H384" t="str">
            <v>MIDWOLDA</v>
          </cell>
        </row>
        <row r="385">
          <cell r="A385">
            <v>136227</v>
          </cell>
          <cell r="B385" t="str">
            <v xml:space="preserve">Oortman Tim T. </v>
          </cell>
          <cell r="C385" t="str">
            <v xml:space="preserve">A.m. Sorgstraat 16 </v>
          </cell>
          <cell r="D385" t="str">
            <v>1946-08-12</v>
          </cell>
          <cell r="E385">
            <v>11333</v>
          </cell>
          <cell r="F385" t="str">
            <v>Midwolda `79</v>
          </cell>
          <cell r="G385" t="str">
            <v>9422 EA</v>
          </cell>
          <cell r="H385" t="str">
            <v>SMILDE</v>
          </cell>
        </row>
        <row r="386">
          <cell r="A386">
            <v>179823</v>
          </cell>
          <cell r="B386" t="str">
            <v xml:space="preserve">Oostdijck Rinus M.M. </v>
          </cell>
          <cell r="C386" t="str">
            <v xml:space="preserve">Staringstraat 2 </v>
          </cell>
          <cell r="D386" t="str">
            <v>1940-10-21</v>
          </cell>
          <cell r="E386">
            <v>10614</v>
          </cell>
          <cell r="F386" t="str">
            <v>De Harmonie WS</v>
          </cell>
          <cell r="G386" t="str">
            <v>9673 GR</v>
          </cell>
          <cell r="H386" t="str">
            <v>WINSCHOTEN</v>
          </cell>
        </row>
        <row r="387">
          <cell r="A387">
            <v>224615</v>
          </cell>
          <cell r="B387" t="str">
            <v xml:space="preserve">Oosten Gert G. </v>
          </cell>
          <cell r="C387" t="str">
            <v xml:space="preserve">De Vallei 27 </v>
          </cell>
          <cell r="D387" t="str">
            <v>1959-09-25</v>
          </cell>
          <cell r="E387">
            <v>10608</v>
          </cell>
          <cell r="F387" t="str">
            <v>Trianta</v>
          </cell>
          <cell r="G387" t="str">
            <v>9405 KH</v>
          </cell>
          <cell r="H387" t="str">
            <v>ASSEN</v>
          </cell>
        </row>
        <row r="388">
          <cell r="A388">
            <v>224615</v>
          </cell>
          <cell r="B388" t="str">
            <v xml:space="preserve">Oosten Gert G. </v>
          </cell>
          <cell r="C388" t="str">
            <v xml:space="preserve">De Vallei 27 </v>
          </cell>
          <cell r="D388" t="str">
            <v>1959-09-25</v>
          </cell>
          <cell r="E388">
            <v>10608</v>
          </cell>
          <cell r="F388" t="str">
            <v>Trianta</v>
          </cell>
          <cell r="G388" t="str">
            <v>9405 KH</v>
          </cell>
          <cell r="H388" t="str">
            <v>ASSEN</v>
          </cell>
        </row>
        <row r="389">
          <cell r="A389">
            <v>141525</v>
          </cell>
          <cell r="B389" t="str">
            <v xml:space="preserve">Oosterhuis Meint M. </v>
          </cell>
          <cell r="C389" t="str">
            <v xml:space="preserve">Prins Bernhardlaan 56 </v>
          </cell>
          <cell r="D389" t="str">
            <v>1935-09-08</v>
          </cell>
          <cell r="E389">
            <v>10609</v>
          </cell>
          <cell r="F389" t="str">
            <v>Biljartclub Delfzijl</v>
          </cell>
          <cell r="G389" t="str">
            <v>9934 EL</v>
          </cell>
          <cell r="H389" t="str">
            <v>DELFZIJL</v>
          </cell>
        </row>
        <row r="390">
          <cell r="A390">
            <v>218892</v>
          </cell>
          <cell r="B390" t="str">
            <v xml:space="preserve">Oosterwold Jan J. </v>
          </cell>
          <cell r="C390" t="str">
            <v xml:space="preserve">P.j. Noel Bakerstraat 24 </v>
          </cell>
          <cell r="D390" t="str">
            <v>1945-01-19</v>
          </cell>
          <cell r="E390">
            <v>10495</v>
          </cell>
          <cell r="F390" t="str">
            <v>Centrum</v>
          </cell>
          <cell r="G390" t="str">
            <v>9728 WC</v>
          </cell>
          <cell r="H390" t="str">
            <v>GRONINGEN</v>
          </cell>
        </row>
        <row r="391">
          <cell r="A391">
            <v>174800</v>
          </cell>
          <cell r="B391" t="str">
            <v xml:space="preserve">Oosting Jenne J. </v>
          </cell>
          <cell r="C391" t="str">
            <v xml:space="preserve">Tuinbouwstraat 72 </v>
          </cell>
          <cell r="D391" t="str">
            <v>1953-01-18</v>
          </cell>
          <cell r="E391">
            <v>10497</v>
          </cell>
          <cell r="F391" t="str">
            <v>De Harmonie GR</v>
          </cell>
          <cell r="G391" t="str">
            <v>9717 JL</v>
          </cell>
          <cell r="H391" t="str">
            <v>GRONINGEN</v>
          </cell>
        </row>
        <row r="392">
          <cell r="A392">
            <v>174800</v>
          </cell>
          <cell r="B392" t="str">
            <v xml:space="preserve">Oosting Jenne J. </v>
          </cell>
          <cell r="C392" t="str">
            <v xml:space="preserve">Tuinbouwstraat 72 </v>
          </cell>
          <cell r="D392" t="str">
            <v>1953-01-18</v>
          </cell>
          <cell r="E392">
            <v>10497</v>
          </cell>
          <cell r="F392" t="str">
            <v>De Harmonie GR</v>
          </cell>
          <cell r="G392" t="str">
            <v>9717 JL</v>
          </cell>
          <cell r="H392" t="str">
            <v>GRONINGEN</v>
          </cell>
        </row>
        <row r="393">
          <cell r="A393">
            <v>213081</v>
          </cell>
          <cell r="B393" t="str">
            <v xml:space="preserve">Oosting Menno M.O. </v>
          </cell>
          <cell r="C393" t="str">
            <v xml:space="preserve">Rengerslaan 29 </v>
          </cell>
          <cell r="D393" t="str">
            <v>1933-04-29</v>
          </cell>
          <cell r="E393">
            <v>12047</v>
          </cell>
          <cell r="F393" t="str">
            <v>De Zevenwolden</v>
          </cell>
          <cell r="G393" t="str">
            <v>9615 AJ</v>
          </cell>
          <cell r="H393" t="str">
            <v>KOLHAM</v>
          </cell>
        </row>
        <row r="394">
          <cell r="A394">
            <v>207856</v>
          </cell>
          <cell r="B394" t="str">
            <v xml:space="preserve">Ossel Jan J. </v>
          </cell>
          <cell r="C394" t="str">
            <v xml:space="preserve">Parallelweg 28 </v>
          </cell>
          <cell r="D394" t="str">
            <v>1942-09-01</v>
          </cell>
          <cell r="E394">
            <v>13437</v>
          </cell>
          <cell r="F394" t="str">
            <v>Biljartclub 2000</v>
          </cell>
          <cell r="G394" t="str">
            <v>9514 CH</v>
          </cell>
          <cell r="H394" t="str">
            <v>GASSELTERNIJVEEN</v>
          </cell>
        </row>
        <row r="395">
          <cell r="A395">
            <v>180775</v>
          </cell>
          <cell r="B395" t="str">
            <v xml:space="preserve">Penninx Rens R. </v>
          </cell>
          <cell r="C395" t="str">
            <v xml:space="preserve">Vlouwakkers 41 </v>
          </cell>
          <cell r="D395" t="str">
            <v>1948-11-03</v>
          </cell>
          <cell r="E395">
            <v>13493</v>
          </cell>
          <cell r="F395" t="str">
            <v>Biljartschool.nl</v>
          </cell>
          <cell r="G395" t="str">
            <v>9468 HE</v>
          </cell>
          <cell r="H395" t="str">
            <v>ANNEN</v>
          </cell>
        </row>
        <row r="396">
          <cell r="A396">
            <v>110706</v>
          </cell>
          <cell r="B396" t="str">
            <v xml:space="preserve">Peper Martin M.K. </v>
          </cell>
          <cell r="C396" t="str">
            <v xml:space="preserve">Meerweg 6 </v>
          </cell>
          <cell r="D396" t="str">
            <v>1964-08-03</v>
          </cell>
          <cell r="E396">
            <v>10617</v>
          </cell>
          <cell r="F396" t="str">
            <v>Wbc '68</v>
          </cell>
          <cell r="G396" t="str">
            <v>9606 PN</v>
          </cell>
          <cell r="H396" t="str">
            <v>KROPSWOLDE</v>
          </cell>
        </row>
        <row r="397">
          <cell r="A397">
            <v>103613</v>
          </cell>
          <cell r="B397" t="str">
            <v xml:space="preserve">Perdon Wim W. </v>
          </cell>
          <cell r="C397" t="str">
            <v xml:space="preserve">M H Trompstraat 20 </v>
          </cell>
          <cell r="D397" t="str">
            <v>1959-07-29</v>
          </cell>
          <cell r="E397">
            <v>10609</v>
          </cell>
          <cell r="F397" t="str">
            <v>Biljartclub Delfzijl</v>
          </cell>
          <cell r="G397" t="str">
            <v>9934 HR</v>
          </cell>
          <cell r="H397" t="str">
            <v>DELFZIJL</v>
          </cell>
        </row>
        <row r="398">
          <cell r="A398">
            <v>223136</v>
          </cell>
          <cell r="B398" t="str">
            <v xml:space="preserve">Pieroelie Rolph R. </v>
          </cell>
          <cell r="C398" t="str">
            <v xml:space="preserve">Invasiestraat 87 </v>
          </cell>
          <cell r="D398" t="str">
            <v>1970-07-12</v>
          </cell>
          <cell r="E398">
            <v>10495</v>
          </cell>
          <cell r="F398" t="str">
            <v>Centrum</v>
          </cell>
          <cell r="G398" t="str">
            <v>9728 CK</v>
          </cell>
          <cell r="H398" t="str">
            <v>GRONINGEN</v>
          </cell>
        </row>
        <row r="399">
          <cell r="A399">
            <v>140193</v>
          </cell>
          <cell r="B399" t="str">
            <v xml:space="preserve">Pieters Bert A. </v>
          </cell>
          <cell r="C399" t="str">
            <v>Ekkelkamp 3 D</v>
          </cell>
          <cell r="D399" t="str">
            <v>1938-05-01</v>
          </cell>
          <cell r="E399">
            <v>12877</v>
          </cell>
          <cell r="F399" t="str">
            <v>Z.B.V.</v>
          </cell>
          <cell r="G399" t="str">
            <v>9471 AC</v>
          </cell>
          <cell r="H399" t="str">
            <v>ZUIDLAREN</v>
          </cell>
        </row>
        <row r="400">
          <cell r="A400">
            <v>225762</v>
          </cell>
          <cell r="B400" t="str">
            <v>Pijkeren  J. van</v>
          </cell>
          <cell r="C400" t="str">
            <v xml:space="preserve">Stationsweg 121 </v>
          </cell>
          <cell r="D400" t="str">
            <v>1934-02-09</v>
          </cell>
          <cell r="E400">
            <v>12877</v>
          </cell>
          <cell r="F400" t="str">
            <v>Z.B.V.</v>
          </cell>
          <cell r="G400" t="str">
            <v>9471 GN</v>
          </cell>
          <cell r="H400" t="str">
            <v>ZUIDLAREN</v>
          </cell>
        </row>
        <row r="401">
          <cell r="A401">
            <v>222731</v>
          </cell>
          <cell r="B401" t="str">
            <v xml:space="preserve">Pit Bertus L. </v>
          </cell>
          <cell r="C401" t="str">
            <v xml:space="preserve">Hippolytuslaan 66 </v>
          </cell>
          <cell r="D401" t="str">
            <v>1941-12-05</v>
          </cell>
          <cell r="E401">
            <v>10609</v>
          </cell>
          <cell r="F401" t="str">
            <v>Biljartclub Delfzijl</v>
          </cell>
          <cell r="G401" t="str">
            <v>9991 AL</v>
          </cell>
          <cell r="H401" t="str">
            <v>MIDDELSTUM</v>
          </cell>
        </row>
        <row r="402">
          <cell r="A402">
            <v>115531</v>
          </cell>
          <cell r="B402" t="str">
            <v xml:space="preserve">Ploeger Harrie H.G. </v>
          </cell>
          <cell r="C402" t="str">
            <v xml:space="preserve">Hanekampswijk 67 </v>
          </cell>
          <cell r="D402" t="str">
            <v>1962-10-08</v>
          </cell>
          <cell r="E402">
            <v>10497</v>
          </cell>
          <cell r="F402" t="str">
            <v>De Harmonie GR</v>
          </cell>
          <cell r="G402" t="str">
            <v>9665 RK</v>
          </cell>
          <cell r="H402" t="str">
            <v>OUDE PEKELA</v>
          </cell>
        </row>
        <row r="403">
          <cell r="A403">
            <v>115531</v>
          </cell>
          <cell r="B403" t="str">
            <v xml:space="preserve">Ploeger Harrie H.G. </v>
          </cell>
          <cell r="C403" t="str">
            <v xml:space="preserve">Hanekampswijk 67 </v>
          </cell>
          <cell r="D403" t="str">
            <v>1962-10-08</v>
          </cell>
          <cell r="E403">
            <v>10497</v>
          </cell>
          <cell r="F403" t="str">
            <v>De Harmonie GR</v>
          </cell>
          <cell r="G403" t="str">
            <v>9665 RK</v>
          </cell>
          <cell r="H403" t="str">
            <v>OUDE PEKELA</v>
          </cell>
        </row>
        <row r="404">
          <cell r="A404">
            <v>241069</v>
          </cell>
          <cell r="B404" t="str">
            <v>Poel Rick R. van der</v>
          </cell>
          <cell r="C404" t="str">
            <v xml:space="preserve">Heiligelaan 12 </v>
          </cell>
          <cell r="D404" t="str">
            <v>1989-07-31</v>
          </cell>
          <cell r="E404">
            <v>13639</v>
          </cell>
          <cell r="F404" t="str">
            <v>Biljartclub Old Inn</v>
          </cell>
          <cell r="G404" t="str">
            <v>9636 CN</v>
          </cell>
          <cell r="H404" t="str">
            <v>ZUIDBROEK</v>
          </cell>
        </row>
        <row r="405">
          <cell r="A405">
            <v>224798</v>
          </cell>
          <cell r="B405" t="str">
            <v xml:space="preserve">Polnaja Henk S.H. </v>
          </cell>
          <cell r="C405" t="str">
            <v>Witterweg 22 B</v>
          </cell>
          <cell r="D405" t="str">
            <v>1958-07-13</v>
          </cell>
          <cell r="E405">
            <v>12958</v>
          </cell>
          <cell r="F405" t="str">
            <v>Mireslyra</v>
          </cell>
          <cell r="G405" t="str">
            <v>9421 PG</v>
          </cell>
          <cell r="H405" t="str">
            <v>BOVENSMILDE</v>
          </cell>
        </row>
        <row r="406">
          <cell r="A406">
            <v>219876</v>
          </cell>
          <cell r="B406" t="str">
            <v xml:space="preserve">Polnaja Joop J. </v>
          </cell>
          <cell r="C406" t="str">
            <v xml:space="preserve">Berberisstraat 16 </v>
          </cell>
          <cell r="D406" t="str">
            <v>1950-05-17</v>
          </cell>
          <cell r="E406">
            <v>12958</v>
          </cell>
          <cell r="F406" t="str">
            <v>Mireslyra</v>
          </cell>
          <cell r="G406" t="str">
            <v>9421 SE</v>
          </cell>
          <cell r="H406" t="str">
            <v>BOVENSMILDE</v>
          </cell>
        </row>
        <row r="407">
          <cell r="A407">
            <v>219876</v>
          </cell>
          <cell r="B407" t="str">
            <v xml:space="preserve">Polnaja Joop J. </v>
          </cell>
          <cell r="C407" t="str">
            <v xml:space="preserve">Berberisstraat 16 </v>
          </cell>
          <cell r="D407" t="str">
            <v>1950-05-17</v>
          </cell>
          <cell r="E407">
            <v>12958</v>
          </cell>
          <cell r="F407" t="str">
            <v>Mireslyra</v>
          </cell>
          <cell r="G407" t="str">
            <v>9421 SE</v>
          </cell>
          <cell r="H407" t="str">
            <v>BOVENSMILDE</v>
          </cell>
        </row>
        <row r="408">
          <cell r="A408">
            <v>222986</v>
          </cell>
          <cell r="B408" t="str">
            <v xml:space="preserve">Polnaya Otis G. </v>
          </cell>
          <cell r="C408" t="str">
            <v xml:space="preserve">Oude Molenstraat 5 </v>
          </cell>
          <cell r="D408" t="str">
            <v>1948-10-15</v>
          </cell>
          <cell r="E408">
            <v>12958</v>
          </cell>
          <cell r="F408" t="str">
            <v>Mireslyra</v>
          </cell>
          <cell r="G408" t="str">
            <v>9401 DA</v>
          </cell>
          <cell r="H408" t="str">
            <v>ASSEN</v>
          </cell>
        </row>
        <row r="409">
          <cell r="A409">
            <v>226712</v>
          </cell>
          <cell r="B409" t="str">
            <v xml:space="preserve">Pomp Jacob J. </v>
          </cell>
          <cell r="C409" t="str">
            <v xml:space="preserve">Nobellaan 48 </v>
          </cell>
          <cell r="D409" t="str">
            <v>1958-05-24</v>
          </cell>
          <cell r="E409">
            <v>10608</v>
          </cell>
          <cell r="F409" t="str">
            <v>Trianta</v>
          </cell>
          <cell r="G409" t="str">
            <v>9402 BR</v>
          </cell>
          <cell r="H409" t="str">
            <v>ASSEN</v>
          </cell>
        </row>
        <row r="410">
          <cell r="A410">
            <v>109159</v>
          </cell>
          <cell r="B410" t="str">
            <v xml:space="preserve">Poot Jan J.H. </v>
          </cell>
          <cell r="C410" t="str">
            <v>5e laan 2 22</v>
          </cell>
          <cell r="D410" t="str">
            <v>1945-12-13</v>
          </cell>
          <cell r="E410">
            <v>10613</v>
          </cell>
          <cell r="F410" t="str">
            <v>Central</v>
          </cell>
          <cell r="G410" t="str">
            <v>9648 CH</v>
          </cell>
          <cell r="H410" t="str">
            <v>WILDERVANK</v>
          </cell>
        </row>
        <row r="411">
          <cell r="A411">
            <v>109159</v>
          </cell>
          <cell r="B411" t="str">
            <v xml:space="preserve">Poot Jan J.H. </v>
          </cell>
          <cell r="C411" t="str">
            <v>5e laan 2 22</v>
          </cell>
          <cell r="D411" t="str">
            <v>1945-12-13</v>
          </cell>
          <cell r="E411">
            <v>10613</v>
          </cell>
          <cell r="F411" t="str">
            <v>Central</v>
          </cell>
          <cell r="G411" t="str">
            <v>9648 CH</v>
          </cell>
          <cell r="H411" t="str">
            <v>WILDERVANK</v>
          </cell>
        </row>
        <row r="412">
          <cell r="A412">
            <v>183181</v>
          </cell>
          <cell r="B412" t="str">
            <v xml:space="preserve">Post Jan J. </v>
          </cell>
          <cell r="C412" t="str">
            <v xml:space="preserve">Klinkerstraat 58 </v>
          </cell>
          <cell r="D412" t="str">
            <v>1952-10-31</v>
          </cell>
          <cell r="E412">
            <v>11333</v>
          </cell>
          <cell r="F412" t="str">
            <v>Midwolda `79</v>
          </cell>
          <cell r="G412" t="str">
            <v>9682 JE</v>
          </cell>
          <cell r="H412" t="str">
            <v>OOSTWOLD</v>
          </cell>
        </row>
        <row r="413">
          <cell r="A413">
            <v>202554</v>
          </cell>
          <cell r="B413" t="str">
            <v xml:space="preserve">Post Johan J. </v>
          </cell>
          <cell r="C413" t="str">
            <v xml:space="preserve">Flemingstraat 4 </v>
          </cell>
          <cell r="D413" t="str">
            <v>1967-05-18</v>
          </cell>
          <cell r="E413">
            <v>10607</v>
          </cell>
          <cell r="F413" t="str">
            <v>Asser Biljart Club '08</v>
          </cell>
          <cell r="G413" t="str">
            <v>9728 GZ</v>
          </cell>
          <cell r="H413" t="str">
            <v>GRONINGEN</v>
          </cell>
        </row>
        <row r="414">
          <cell r="A414">
            <v>204532</v>
          </cell>
          <cell r="B414" t="str">
            <v xml:space="preserve">Posthuma Geert G. </v>
          </cell>
          <cell r="C414" t="str">
            <v xml:space="preserve">Koetshuisweg 6 </v>
          </cell>
          <cell r="D414" t="str">
            <v>1952-06-25</v>
          </cell>
          <cell r="E414">
            <v>14091</v>
          </cell>
          <cell r="F414" t="str">
            <v>Biljartclub D.N.P.P.</v>
          </cell>
          <cell r="G414" t="str">
            <v>9824 PJ</v>
          </cell>
          <cell r="H414" t="str">
            <v>NOORDWIJK</v>
          </cell>
        </row>
        <row r="415">
          <cell r="A415">
            <v>182115</v>
          </cell>
          <cell r="B415" t="str">
            <v xml:space="preserve">Postma Jan J.T. </v>
          </cell>
          <cell r="C415" t="str">
            <v xml:space="preserve">Abel Tasmanplein 25 </v>
          </cell>
          <cell r="D415" t="str">
            <v>1946-06-13</v>
          </cell>
          <cell r="E415">
            <v>13016</v>
          </cell>
          <cell r="F415" t="str">
            <v>D.b.c. Doezum</v>
          </cell>
          <cell r="G415" t="str">
            <v>9861 JB</v>
          </cell>
          <cell r="H415" t="str">
            <v>GROOTEGAST</v>
          </cell>
        </row>
        <row r="416">
          <cell r="A416">
            <v>203074</v>
          </cell>
          <cell r="B416" t="str">
            <v xml:space="preserve">Potjewijd Pieter P. </v>
          </cell>
          <cell r="C416" t="str">
            <v xml:space="preserve">Pastorielaan 2 </v>
          </cell>
          <cell r="D416" t="str">
            <v>1952-08-18</v>
          </cell>
          <cell r="E416">
            <v>14091</v>
          </cell>
          <cell r="F416" t="str">
            <v>Biljartclub D.N.P.P.</v>
          </cell>
          <cell r="G416" t="str">
            <v>9824 PK</v>
          </cell>
          <cell r="H416" t="str">
            <v>NOORDWIJK</v>
          </cell>
        </row>
        <row r="417">
          <cell r="A417">
            <v>221217</v>
          </cell>
          <cell r="B417" t="str">
            <v>Praag Joris J. van</v>
          </cell>
          <cell r="C417" t="str">
            <v xml:space="preserve">Florakade 132 </v>
          </cell>
          <cell r="D417" t="str">
            <v>1975-05-19</v>
          </cell>
          <cell r="E417">
            <v>10495</v>
          </cell>
          <cell r="F417" t="str">
            <v>Centrum</v>
          </cell>
          <cell r="G417" t="str">
            <v>9713 ZD</v>
          </cell>
          <cell r="H417" t="str">
            <v>GRONINGEN</v>
          </cell>
        </row>
        <row r="418">
          <cell r="A418">
            <v>116614</v>
          </cell>
          <cell r="B418" t="str">
            <v xml:space="preserve">Prins Evert Jan E.J. </v>
          </cell>
          <cell r="C418" t="str">
            <v xml:space="preserve">Lageweg 17 </v>
          </cell>
          <cell r="D418" t="str">
            <v>1944-05-11</v>
          </cell>
          <cell r="E418">
            <v>12877</v>
          </cell>
          <cell r="F418" t="str">
            <v>Z.B.V.</v>
          </cell>
          <cell r="G418" t="str">
            <v>9472 TD</v>
          </cell>
          <cell r="H418" t="str">
            <v>ZUIDLAREN</v>
          </cell>
        </row>
        <row r="419">
          <cell r="A419">
            <v>173538</v>
          </cell>
          <cell r="B419" t="str">
            <v xml:space="preserve">Prinsen Freek F.E. </v>
          </cell>
          <cell r="C419" t="str">
            <v xml:space="preserve">Bernhardlaan 64 </v>
          </cell>
          <cell r="D419" t="str">
            <v>1942-09-28</v>
          </cell>
          <cell r="E419">
            <v>10495</v>
          </cell>
          <cell r="F419" t="str">
            <v>Centrum</v>
          </cell>
          <cell r="G419" t="str">
            <v>9744 EN</v>
          </cell>
          <cell r="H419" t="str">
            <v>GRONINGEN</v>
          </cell>
        </row>
        <row r="420">
          <cell r="A420">
            <v>226713</v>
          </cell>
          <cell r="B420" t="str">
            <v>Prinsenbeek Alex A.B. van</v>
          </cell>
          <cell r="C420" t="str">
            <v xml:space="preserve">Scheepstimmerman 162 </v>
          </cell>
          <cell r="D420" t="str">
            <v>1962-10-31</v>
          </cell>
          <cell r="E420">
            <v>10495</v>
          </cell>
          <cell r="F420" t="str">
            <v>Centrum</v>
          </cell>
          <cell r="G420" t="str">
            <v>9611 LR</v>
          </cell>
          <cell r="H420" t="str">
            <v>SAPPEMEER</v>
          </cell>
        </row>
        <row r="421">
          <cell r="A421">
            <v>226713</v>
          </cell>
          <cell r="B421" t="str">
            <v>Prinsenbeek Alex A.B. van</v>
          </cell>
          <cell r="C421" t="str">
            <v xml:space="preserve">Scheepstimmerman 162 </v>
          </cell>
          <cell r="D421" t="str">
            <v>1962-10-31</v>
          </cell>
          <cell r="E421">
            <v>10495</v>
          </cell>
          <cell r="F421" t="str">
            <v>Centrum</v>
          </cell>
          <cell r="G421" t="str">
            <v>9611 LR</v>
          </cell>
          <cell r="H421" t="str">
            <v>SAPPEMEER</v>
          </cell>
        </row>
        <row r="422">
          <cell r="A422">
            <v>216503</v>
          </cell>
          <cell r="B422" t="str">
            <v>Queljoe Joop J de</v>
          </cell>
          <cell r="C422" t="str">
            <v xml:space="preserve">Tumulusstraat 13 </v>
          </cell>
          <cell r="D422" t="str">
            <v>1944-07-09</v>
          </cell>
          <cell r="E422">
            <v>12958</v>
          </cell>
          <cell r="F422" t="str">
            <v>Mireslyra</v>
          </cell>
          <cell r="G422" t="str">
            <v>9406 KX</v>
          </cell>
          <cell r="H422" t="str">
            <v>ASSEN</v>
          </cell>
        </row>
        <row r="423">
          <cell r="A423">
            <v>109863</v>
          </cell>
          <cell r="B423" t="str">
            <v xml:space="preserve">Raad Herman H. </v>
          </cell>
          <cell r="C423" t="str">
            <v>Nassaulaan 4 F</v>
          </cell>
          <cell r="D423" t="str">
            <v>1946-04-29</v>
          </cell>
          <cell r="E423">
            <v>13493</v>
          </cell>
          <cell r="F423" t="str">
            <v>Biljartschool.nl</v>
          </cell>
          <cell r="G423" t="str">
            <v>7811 GK</v>
          </cell>
          <cell r="H423" t="str">
            <v>EMMEN</v>
          </cell>
        </row>
        <row r="424">
          <cell r="A424">
            <v>129659</v>
          </cell>
          <cell r="B424" t="str">
            <v xml:space="preserve">Reder Geiko G. </v>
          </cell>
          <cell r="C424" t="str">
            <v xml:space="preserve">Trekweg 57 </v>
          </cell>
          <cell r="D424" t="str">
            <v>1952-08-12</v>
          </cell>
          <cell r="E424">
            <v>10614</v>
          </cell>
          <cell r="F424" t="str">
            <v>De Harmonie WS</v>
          </cell>
          <cell r="G424" t="str">
            <v>9677 PK</v>
          </cell>
          <cell r="H424" t="str">
            <v>HEILIGERLEE</v>
          </cell>
        </row>
        <row r="425">
          <cell r="A425">
            <v>237224</v>
          </cell>
          <cell r="B425" t="str">
            <v xml:space="preserve">Reiber Remmie R.A. </v>
          </cell>
          <cell r="C425" t="str">
            <v xml:space="preserve">Buitenes 59 </v>
          </cell>
          <cell r="D425" t="str">
            <v>1948-07-29</v>
          </cell>
          <cell r="E425">
            <v>10607</v>
          </cell>
          <cell r="F425" t="str">
            <v>Asser Biljart Club '08</v>
          </cell>
          <cell r="G425" t="str">
            <v>9407 CS</v>
          </cell>
          <cell r="H425" t="str">
            <v>ASSEN</v>
          </cell>
        </row>
        <row r="426">
          <cell r="A426">
            <v>225245</v>
          </cell>
          <cell r="B426" t="str">
            <v xml:space="preserve">Reilink Willem W.R </v>
          </cell>
          <cell r="C426" t="str">
            <v xml:space="preserve">Eideweg 40 </v>
          </cell>
          <cell r="D426" t="str">
            <v>1947-09-09</v>
          </cell>
          <cell r="E426">
            <v>10615</v>
          </cell>
          <cell r="F426" t="str">
            <v>De Poedel</v>
          </cell>
          <cell r="G426" t="str">
            <v>9628 AR</v>
          </cell>
          <cell r="H426" t="str">
            <v>SIDDEBUREN</v>
          </cell>
        </row>
        <row r="427">
          <cell r="A427">
            <v>225245</v>
          </cell>
          <cell r="B427" t="str">
            <v xml:space="preserve">Reilink Willem W.R </v>
          </cell>
          <cell r="C427" t="str">
            <v xml:space="preserve">Eideweg 40 </v>
          </cell>
          <cell r="D427" t="str">
            <v>1947-09-09</v>
          </cell>
          <cell r="E427">
            <v>10615</v>
          </cell>
          <cell r="F427" t="str">
            <v>De Poedel</v>
          </cell>
          <cell r="G427" t="str">
            <v>9628 AR</v>
          </cell>
          <cell r="H427" t="str">
            <v>SIDDEBUREN</v>
          </cell>
        </row>
        <row r="428">
          <cell r="A428">
            <v>168082</v>
          </cell>
          <cell r="B428" t="str">
            <v xml:space="preserve">Reindersma  W. </v>
          </cell>
          <cell r="C428" t="str">
            <v xml:space="preserve">Oostergast 19 </v>
          </cell>
          <cell r="D428" t="str">
            <v>1943-06-08</v>
          </cell>
          <cell r="E428">
            <v>10495</v>
          </cell>
          <cell r="F428" t="str">
            <v>Centrum</v>
          </cell>
          <cell r="G428" t="str">
            <v>9801 AK</v>
          </cell>
          <cell r="H428" t="str">
            <v>ZUIDHORN</v>
          </cell>
        </row>
        <row r="429">
          <cell r="A429">
            <v>223939</v>
          </cell>
          <cell r="B429" t="str">
            <v xml:space="preserve">Remêrie René R. </v>
          </cell>
          <cell r="C429" t="str">
            <v xml:space="preserve">De Trippen 12 </v>
          </cell>
          <cell r="D429" t="str">
            <v>1961-06-03</v>
          </cell>
          <cell r="E429">
            <v>10610</v>
          </cell>
          <cell r="F429" t="str">
            <v>Emmen `65</v>
          </cell>
          <cell r="G429" t="str">
            <v>7831 BS</v>
          </cell>
          <cell r="H429" t="str">
            <v>NIEUW-WEERDINGE</v>
          </cell>
        </row>
        <row r="430">
          <cell r="A430">
            <v>226108</v>
          </cell>
          <cell r="B430" t="str">
            <v xml:space="preserve">Reumerman Rein R </v>
          </cell>
          <cell r="C430" t="str">
            <v xml:space="preserve">Klinkerstraat 1 </v>
          </cell>
          <cell r="D430" t="str">
            <v>1954-06-20</v>
          </cell>
          <cell r="E430">
            <v>15684</v>
          </cell>
          <cell r="F430" t="str">
            <v>De Twee Oldambten</v>
          </cell>
          <cell r="G430" t="str">
            <v>9682 RB</v>
          </cell>
          <cell r="H430" t="str">
            <v>OOSTWOLD OLDAMBT</v>
          </cell>
        </row>
        <row r="431">
          <cell r="A431">
            <v>118707</v>
          </cell>
          <cell r="B431" t="str">
            <v xml:space="preserve">Riepma Koos S.R. </v>
          </cell>
          <cell r="C431" t="str">
            <v xml:space="preserve">Treubweg 68 </v>
          </cell>
          <cell r="D431" t="str">
            <v>1959-05-20</v>
          </cell>
          <cell r="E431">
            <v>10497</v>
          </cell>
          <cell r="F431" t="str">
            <v>De Harmonie GR</v>
          </cell>
          <cell r="G431" t="str">
            <v>9981 ED</v>
          </cell>
          <cell r="H431" t="str">
            <v>UITHUIZEN</v>
          </cell>
        </row>
        <row r="432">
          <cell r="A432">
            <v>236335</v>
          </cell>
          <cell r="B432" t="str">
            <v xml:space="preserve">Rijks Geert G </v>
          </cell>
          <cell r="C432" t="str">
            <v xml:space="preserve">Galgeweg 16 </v>
          </cell>
          <cell r="D432" t="str">
            <v>1947-02-14</v>
          </cell>
          <cell r="E432">
            <v>10613</v>
          </cell>
          <cell r="F432" t="str">
            <v>Central</v>
          </cell>
          <cell r="G432" t="str">
            <v>9636 EJ</v>
          </cell>
          <cell r="H432" t="str">
            <v>ZUIDBROEK</v>
          </cell>
        </row>
        <row r="433">
          <cell r="A433">
            <v>239854</v>
          </cell>
          <cell r="B433" t="str">
            <v>Rijst Jack J. van der</v>
          </cell>
          <cell r="C433" t="str">
            <v xml:space="preserve">Koningin Julianalaan 49 </v>
          </cell>
          <cell r="D433" t="str">
            <v>1964-03-30</v>
          </cell>
          <cell r="E433">
            <v>10615</v>
          </cell>
          <cell r="F433" t="str">
            <v>De Poedel</v>
          </cell>
          <cell r="G433" t="str">
            <v>9934 EC</v>
          </cell>
          <cell r="H433" t="str">
            <v>DELFZIJL</v>
          </cell>
        </row>
        <row r="434">
          <cell r="A434">
            <v>219114</v>
          </cell>
          <cell r="B434" t="str">
            <v>Roo Moni H. de</v>
          </cell>
          <cell r="C434" t="str">
            <v xml:space="preserve">Cohenstraat 39 </v>
          </cell>
          <cell r="D434" t="str">
            <v>1975-10-21</v>
          </cell>
          <cell r="E434">
            <v>10617</v>
          </cell>
          <cell r="F434" t="str">
            <v>Wbc '68</v>
          </cell>
          <cell r="G434" t="str">
            <v>9648 AR</v>
          </cell>
          <cell r="H434" t="str">
            <v>WILDERVANK</v>
          </cell>
        </row>
        <row r="435">
          <cell r="A435">
            <v>215224</v>
          </cell>
          <cell r="B435" t="str">
            <v xml:space="preserve">Roorda Guus A.T. </v>
          </cell>
          <cell r="C435" t="str">
            <v xml:space="preserve">Hertenlaan 70 </v>
          </cell>
          <cell r="D435" t="str">
            <v>1944-11-13</v>
          </cell>
          <cell r="E435">
            <v>10607</v>
          </cell>
          <cell r="F435" t="str">
            <v>Asser Biljart Club '08</v>
          </cell>
          <cell r="G435" t="str">
            <v>9408 CM</v>
          </cell>
          <cell r="H435" t="str">
            <v>ASSEN</v>
          </cell>
        </row>
        <row r="436">
          <cell r="A436">
            <v>148993</v>
          </cell>
          <cell r="B436" t="str">
            <v>Roosmalen Martin M.W. van</v>
          </cell>
          <cell r="C436" t="str">
            <v xml:space="preserve">Pilsumerwad 31 </v>
          </cell>
          <cell r="D436" t="str">
            <v>1937-01-31</v>
          </cell>
          <cell r="E436">
            <v>10618</v>
          </cell>
          <cell r="F436" t="str">
            <v>Biljartclub karambool</v>
          </cell>
          <cell r="G436" t="str">
            <v>9931 BS</v>
          </cell>
          <cell r="H436" t="str">
            <v>DELFZIJL</v>
          </cell>
        </row>
        <row r="437">
          <cell r="A437">
            <v>116971</v>
          </cell>
          <cell r="B437" t="str">
            <v xml:space="preserve">Roossien Jan J. </v>
          </cell>
          <cell r="C437" t="str">
            <v xml:space="preserve">De Groeve 16 </v>
          </cell>
          <cell r="D437" t="str">
            <v>1942-10-11</v>
          </cell>
          <cell r="E437">
            <v>10495</v>
          </cell>
          <cell r="F437" t="str">
            <v>Centrum</v>
          </cell>
          <cell r="G437" t="str">
            <v>9314 TC</v>
          </cell>
          <cell r="H437" t="str">
            <v>FOXWOLDE</v>
          </cell>
        </row>
        <row r="438">
          <cell r="A438">
            <v>221938</v>
          </cell>
          <cell r="B438" t="str">
            <v xml:space="preserve">Rozema Ids I. </v>
          </cell>
          <cell r="C438" t="str">
            <v xml:space="preserve">Wilkemaheerd 15 </v>
          </cell>
          <cell r="D438" t="str">
            <v>1956-04-21</v>
          </cell>
          <cell r="E438">
            <v>10497</v>
          </cell>
          <cell r="F438" t="str">
            <v>De Harmonie GR</v>
          </cell>
          <cell r="G438" t="str">
            <v>9736 BL</v>
          </cell>
          <cell r="H438" t="str">
            <v>GRONINGEN</v>
          </cell>
        </row>
        <row r="439">
          <cell r="A439">
            <v>224447</v>
          </cell>
          <cell r="B439" t="str">
            <v xml:space="preserve">Ruben Bart B. </v>
          </cell>
          <cell r="C439" t="str">
            <v xml:space="preserve">Dobbestraat 4 </v>
          </cell>
          <cell r="D439" t="str">
            <v>1965-12-29</v>
          </cell>
          <cell r="E439">
            <v>13493</v>
          </cell>
          <cell r="F439" t="str">
            <v>Biljartschool.nl</v>
          </cell>
          <cell r="G439" t="str">
            <v>9795 PG</v>
          </cell>
          <cell r="H439" t="str">
            <v>WOTLERSUM</v>
          </cell>
        </row>
        <row r="440">
          <cell r="A440">
            <v>263884</v>
          </cell>
          <cell r="B440" t="str">
            <v xml:space="preserve">Ruben Luit L.A. </v>
          </cell>
          <cell r="C440" t="str">
            <v xml:space="preserve">Kollerijweg 54 </v>
          </cell>
          <cell r="D440" t="str">
            <v>1964-02-20</v>
          </cell>
          <cell r="E440">
            <v>13493</v>
          </cell>
          <cell r="F440" t="str">
            <v>Biljartschool.nl</v>
          </cell>
          <cell r="G440" t="str">
            <v>9795 PN</v>
          </cell>
          <cell r="H440" t="str">
            <v>WOLTERSUM</v>
          </cell>
        </row>
        <row r="441">
          <cell r="A441">
            <v>211485</v>
          </cell>
          <cell r="B441" t="str">
            <v xml:space="preserve">Ruiter Henk H.P. </v>
          </cell>
          <cell r="C441" t="str">
            <v xml:space="preserve">Dijklaan 13 </v>
          </cell>
          <cell r="D441" t="str">
            <v>1945-04-10</v>
          </cell>
          <cell r="E441">
            <v>13016</v>
          </cell>
          <cell r="F441" t="str">
            <v>D.b.c. Doezum</v>
          </cell>
          <cell r="G441" t="str">
            <v>9351 TG</v>
          </cell>
          <cell r="H441" t="str">
            <v>LEEK</v>
          </cell>
        </row>
        <row r="442">
          <cell r="A442">
            <v>110189</v>
          </cell>
          <cell r="B442" t="str">
            <v xml:space="preserve">Saathof Henk H.B. </v>
          </cell>
          <cell r="C442" t="str">
            <v>De Laan 19 A</v>
          </cell>
          <cell r="D442" t="str">
            <v>1946-09-19</v>
          </cell>
          <cell r="E442">
            <v>10503</v>
          </cell>
          <cell r="F442" t="str">
            <v>Spoorzicht</v>
          </cell>
          <cell r="G442" t="str">
            <v>9989 BB</v>
          </cell>
          <cell r="H442" t="str">
            <v>WARFFUM</v>
          </cell>
        </row>
        <row r="443">
          <cell r="A443">
            <v>110189</v>
          </cell>
          <cell r="B443" t="str">
            <v xml:space="preserve">Saathof Henk H.B. </v>
          </cell>
          <cell r="C443" t="str">
            <v>De Laan 19 A</v>
          </cell>
          <cell r="D443" t="str">
            <v>1946-09-19</v>
          </cell>
          <cell r="E443">
            <v>10503</v>
          </cell>
          <cell r="F443" t="str">
            <v>Spoorzicht</v>
          </cell>
          <cell r="G443" t="str">
            <v>9989 BB</v>
          </cell>
          <cell r="H443" t="str">
            <v>WARFFUM</v>
          </cell>
        </row>
        <row r="444">
          <cell r="A444">
            <v>110189</v>
          </cell>
          <cell r="B444" t="str">
            <v xml:space="preserve">Saathof Henk H.B. </v>
          </cell>
          <cell r="C444" t="str">
            <v>De Laan 19 A</v>
          </cell>
          <cell r="D444" t="str">
            <v>1946-09-19</v>
          </cell>
          <cell r="E444">
            <v>10503</v>
          </cell>
          <cell r="F444" t="str">
            <v>Spoorzicht</v>
          </cell>
          <cell r="G444" t="str">
            <v>9989 BB</v>
          </cell>
          <cell r="H444" t="str">
            <v>WARFFUM</v>
          </cell>
        </row>
        <row r="445">
          <cell r="A445">
            <v>210881</v>
          </cell>
          <cell r="B445" t="str">
            <v xml:space="preserve">Sanwikrama Arli A. </v>
          </cell>
          <cell r="C445" t="str">
            <v xml:space="preserve">Barmaheerd 69 </v>
          </cell>
          <cell r="D445" t="str">
            <v>1962-03-18</v>
          </cell>
          <cell r="E445">
            <v>11333</v>
          </cell>
          <cell r="F445" t="str">
            <v>Midwolda `79</v>
          </cell>
          <cell r="G445" t="str">
            <v>9737 MJ</v>
          </cell>
          <cell r="H445" t="str">
            <v>GRONINGEN</v>
          </cell>
        </row>
        <row r="446">
          <cell r="A446">
            <v>213218</v>
          </cell>
          <cell r="B446" t="str">
            <v xml:space="preserve">Sapulete Boy A.A. </v>
          </cell>
          <cell r="C446" t="str">
            <v xml:space="preserve">Berberisstraat 17 </v>
          </cell>
          <cell r="D446" t="str">
            <v>1952-08-23</v>
          </cell>
          <cell r="E446">
            <v>12958</v>
          </cell>
          <cell r="F446" t="str">
            <v>Mireslyra</v>
          </cell>
          <cell r="G446" t="str">
            <v>9421 SB</v>
          </cell>
          <cell r="H446" t="str">
            <v>BOVENSMILDE</v>
          </cell>
        </row>
        <row r="447">
          <cell r="A447">
            <v>73638</v>
          </cell>
          <cell r="B447" t="str">
            <v xml:space="preserve">Schaarman Fred F. </v>
          </cell>
          <cell r="C447" t="str">
            <v xml:space="preserve">Kerklaan 41 </v>
          </cell>
          <cell r="D447" t="str">
            <v>1968-04-09</v>
          </cell>
          <cell r="E447">
            <v>15539</v>
          </cell>
          <cell r="F447" t="str">
            <v>Valthermond</v>
          </cell>
          <cell r="G447" t="str">
            <v>7848 AC</v>
          </cell>
          <cell r="H447" t="str">
            <v>SCHOONOORD</v>
          </cell>
        </row>
        <row r="448">
          <cell r="A448">
            <v>129106</v>
          </cell>
          <cell r="B448" t="str">
            <v xml:space="preserve">Schaub Tjaart T. </v>
          </cell>
          <cell r="C448" t="str">
            <v xml:space="preserve">Dr Oortwijn Botjeslaan 38 </v>
          </cell>
          <cell r="D448" t="str">
            <v>1961-09-27</v>
          </cell>
          <cell r="E448">
            <v>11333</v>
          </cell>
          <cell r="F448" t="str">
            <v>Midwolda `79</v>
          </cell>
          <cell r="G448" t="str">
            <v>9681 GB</v>
          </cell>
          <cell r="H448" t="str">
            <v>MIDWOLDA</v>
          </cell>
        </row>
        <row r="449">
          <cell r="A449">
            <v>129106</v>
          </cell>
          <cell r="B449" t="str">
            <v xml:space="preserve">Schaub Tjaart T. </v>
          </cell>
          <cell r="C449" t="str">
            <v xml:space="preserve">Dr Oortwijn Botjeslaan 38 </v>
          </cell>
          <cell r="D449" t="str">
            <v>1961-09-27</v>
          </cell>
          <cell r="E449">
            <v>11333</v>
          </cell>
          <cell r="F449" t="str">
            <v>Midwolda `79</v>
          </cell>
          <cell r="G449" t="str">
            <v>9681 GB</v>
          </cell>
          <cell r="H449" t="str">
            <v>MIDWOLDA</v>
          </cell>
        </row>
        <row r="450">
          <cell r="A450">
            <v>201246</v>
          </cell>
          <cell r="B450" t="str">
            <v xml:space="preserve">Schellingerhout Piet P.R.A. </v>
          </cell>
          <cell r="C450" t="str">
            <v>Overdiep 9 C</v>
          </cell>
          <cell r="D450" t="str">
            <v>1937-09-29</v>
          </cell>
          <cell r="E450">
            <v>10615</v>
          </cell>
          <cell r="F450" t="str">
            <v>De Poedel</v>
          </cell>
          <cell r="G450" t="str">
            <v>9902 DB</v>
          </cell>
          <cell r="H450" t="str">
            <v>APPINGEDAM</v>
          </cell>
        </row>
        <row r="451">
          <cell r="A451">
            <v>218067</v>
          </cell>
          <cell r="B451" t="str">
            <v xml:space="preserve">Schoenmacker Herman H. </v>
          </cell>
          <cell r="C451" t="str">
            <v xml:space="preserve">Zagerij 13 </v>
          </cell>
          <cell r="D451" t="str">
            <v>1949-12-04</v>
          </cell>
          <cell r="E451">
            <v>10497</v>
          </cell>
          <cell r="F451" t="str">
            <v>De Harmonie GR</v>
          </cell>
          <cell r="G451" t="str">
            <v>9713 DG</v>
          </cell>
          <cell r="H451" t="str">
            <v>GRONINGEN</v>
          </cell>
        </row>
        <row r="452">
          <cell r="A452">
            <v>213795</v>
          </cell>
          <cell r="B452" t="str">
            <v xml:space="preserve">Schol Martin M </v>
          </cell>
          <cell r="C452" t="str">
            <v xml:space="preserve">Oosterkerkpad 9 </v>
          </cell>
          <cell r="D452" t="str">
            <v>1970-10-06</v>
          </cell>
          <cell r="E452">
            <v>10503</v>
          </cell>
          <cell r="F452" t="str">
            <v>Spoorzicht</v>
          </cell>
          <cell r="G452" t="str">
            <v>9989 AH</v>
          </cell>
          <cell r="H452" t="str">
            <v>WARFFUM</v>
          </cell>
        </row>
        <row r="453">
          <cell r="A453">
            <v>179606</v>
          </cell>
          <cell r="B453" t="str">
            <v xml:space="preserve">Scholte Otto O. </v>
          </cell>
          <cell r="C453" t="str">
            <v xml:space="preserve">Noordenveld 22 </v>
          </cell>
          <cell r="D453" t="str">
            <v>1954-11-21</v>
          </cell>
          <cell r="E453">
            <v>10617</v>
          </cell>
          <cell r="F453" t="str">
            <v>Wbc '68</v>
          </cell>
          <cell r="G453" t="str">
            <v>9642 GG</v>
          </cell>
          <cell r="H453" t="str">
            <v>VEENDAM</v>
          </cell>
        </row>
        <row r="454">
          <cell r="A454">
            <v>179606</v>
          </cell>
          <cell r="B454" t="str">
            <v xml:space="preserve">Scholte Otto O. </v>
          </cell>
          <cell r="C454" t="str">
            <v xml:space="preserve">Noordenveld 22 </v>
          </cell>
          <cell r="D454" t="str">
            <v>1954-11-21</v>
          </cell>
          <cell r="E454">
            <v>10617</v>
          </cell>
          <cell r="F454" t="str">
            <v>Wbc '68</v>
          </cell>
          <cell r="G454" t="str">
            <v>9642 GG</v>
          </cell>
          <cell r="H454" t="str">
            <v>VEENDAM</v>
          </cell>
        </row>
        <row r="455">
          <cell r="A455">
            <v>114184</v>
          </cell>
          <cell r="B455" t="str">
            <v xml:space="preserve">Scholtens Rudi R. </v>
          </cell>
          <cell r="C455" t="str">
            <v xml:space="preserve">Borgercompagnie 184 </v>
          </cell>
          <cell r="D455" t="str">
            <v>1965-04-10</v>
          </cell>
          <cell r="E455">
            <v>10617</v>
          </cell>
          <cell r="F455" t="str">
            <v>Wbc '68</v>
          </cell>
          <cell r="G455" t="str">
            <v>9631 TM</v>
          </cell>
          <cell r="H455" t="str">
            <v>BORGERCOMPAGNIE</v>
          </cell>
        </row>
        <row r="456">
          <cell r="A456">
            <v>221266</v>
          </cell>
          <cell r="B456" t="str">
            <v xml:space="preserve">Schonewille Bert B. </v>
          </cell>
          <cell r="C456" t="str">
            <v xml:space="preserve">Vaart 73 </v>
          </cell>
          <cell r="D456" t="str">
            <v>1957-01-24</v>
          </cell>
          <cell r="E456">
            <v>13493</v>
          </cell>
          <cell r="F456" t="str">
            <v>Biljartschool.nl</v>
          </cell>
          <cell r="G456" t="str">
            <v>9514 AB</v>
          </cell>
          <cell r="H456" t="str">
            <v>GASSELTERNIJVEEN</v>
          </cell>
        </row>
        <row r="457">
          <cell r="A457">
            <v>159477</v>
          </cell>
          <cell r="B457" t="str">
            <v xml:space="preserve">Schrik Henk H. </v>
          </cell>
          <cell r="C457" t="str">
            <v xml:space="preserve">Barnflair West 18 </v>
          </cell>
          <cell r="D457" t="str">
            <v>1958-07-30</v>
          </cell>
          <cell r="E457">
            <v>15539</v>
          </cell>
          <cell r="F457" t="str">
            <v>Valthermond</v>
          </cell>
          <cell r="G457" t="str">
            <v>9561 NC</v>
          </cell>
          <cell r="H457" t="str">
            <v>TER APEL</v>
          </cell>
        </row>
        <row r="458">
          <cell r="A458">
            <v>102520</v>
          </cell>
          <cell r="B458" t="str">
            <v xml:space="preserve">Schuitema Peter P. </v>
          </cell>
          <cell r="C458" t="str">
            <v>Altenschloot 17 A</v>
          </cell>
          <cell r="D458" t="str">
            <v>1958-11-04</v>
          </cell>
          <cell r="E458">
            <v>10607</v>
          </cell>
          <cell r="F458" t="str">
            <v>Asser Biljart Club '08</v>
          </cell>
          <cell r="G458" t="str">
            <v>D-49733</v>
          </cell>
          <cell r="H458" t="str">
            <v>HAREN (DUITSLAND)</v>
          </cell>
        </row>
        <row r="459">
          <cell r="A459">
            <v>237711</v>
          </cell>
          <cell r="B459" t="str">
            <v xml:space="preserve">Schurer Kasper K. </v>
          </cell>
          <cell r="C459" t="str">
            <v xml:space="preserve">Witsenborgstraat 12 </v>
          </cell>
          <cell r="D459" t="str">
            <v>1947-06-27</v>
          </cell>
          <cell r="E459">
            <v>10495</v>
          </cell>
          <cell r="F459" t="str">
            <v>Centrum</v>
          </cell>
          <cell r="G459" t="str">
            <v>9781 BD</v>
          </cell>
          <cell r="H459" t="str">
            <v>BEDUM</v>
          </cell>
        </row>
        <row r="460">
          <cell r="A460">
            <v>213944</v>
          </cell>
          <cell r="B460" t="str">
            <v xml:space="preserve">Schuringa Albert A. </v>
          </cell>
          <cell r="C460" t="str">
            <v xml:space="preserve">G.c. Marshallstraat 31 </v>
          </cell>
          <cell r="D460" t="str">
            <v>1942-04-29</v>
          </cell>
          <cell r="E460">
            <v>10497</v>
          </cell>
          <cell r="F460" t="str">
            <v>De Harmonie GR</v>
          </cell>
          <cell r="G460" t="str">
            <v>9728 WS</v>
          </cell>
          <cell r="H460" t="str">
            <v>GRONINGEN</v>
          </cell>
        </row>
        <row r="461">
          <cell r="A461">
            <v>114175</v>
          </cell>
          <cell r="B461" t="str">
            <v xml:space="preserve">Schuringa Piet P. </v>
          </cell>
          <cell r="C461" t="str">
            <v xml:space="preserve">Nijveenlaan 13 </v>
          </cell>
          <cell r="D461" t="str">
            <v>1944-03-31</v>
          </cell>
          <cell r="E461">
            <v>10613</v>
          </cell>
          <cell r="F461" t="str">
            <v>Central</v>
          </cell>
          <cell r="G461" t="str">
            <v>9648 BE</v>
          </cell>
          <cell r="H461" t="str">
            <v>WILDERVANK</v>
          </cell>
        </row>
        <row r="462">
          <cell r="A462">
            <v>211656</v>
          </cell>
          <cell r="B462" t="str">
            <v xml:space="preserve">Schuur Anne-Paul A.P. </v>
          </cell>
          <cell r="C462" t="str">
            <v xml:space="preserve">Oudeweg 30 </v>
          </cell>
          <cell r="D462" t="str">
            <v>1981-05-11</v>
          </cell>
          <cell r="E462">
            <v>14091</v>
          </cell>
          <cell r="F462" t="str">
            <v>Biljartclub D.N.P.P.</v>
          </cell>
          <cell r="G462" t="str">
            <v>9967 SH</v>
          </cell>
          <cell r="H462" t="str">
            <v>EENRUM</v>
          </cell>
        </row>
        <row r="463">
          <cell r="A463">
            <v>181369</v>
          </cell>
          <cell r="B463" t="str">
            <v xml:space="preserve">Schuur Mans H.J. </v>
          </cell>
          <cell r="C463" t="str">
            <v xml:space="preserve">de Heurinks 42 </v>
          </cell>
          <cell r="D463" t="str">
            <v>1939-10-14</v>
          </cell>
          <cell r="E463">
            <v>13493</v>
          </cell>
          <cell r="F463" t="str">
            <v>Biljartschool.nl</v>
          </cell>
          <cell r="G463" t="str">
            <v>7963 AS</v>
          </cell>
          <cell r="H463" t="str">
            <v>RUINEN</v>
          </cell>
        </row>
        <row r="464">
          <cell r="A464">
            <v>261384</v>
          </cell>
          <cell r="B464" t="str">
            <v xml:space="preserve">Schuurman Ben B.G. </v>
          </cell>
          <cell r="C464" t="str">
            <v xml:space="preserve">H. Scheepstrastraat 24 </v>
          </cell>
          <cell r="D464" t="str">
            <v>1955-06-15</v>
          </cell>
          <cell r="E464">
            <v>10497</v>
          </cell>
          <cell r="F464" t="str">
            <v>De Harmonie GR</v>
          </cell>
          <cell r="G464" t="str">
            <v>9301 HJ</v>
          </cell>
          <cell r="H464" t="str">
            <v>RODEN</v>
          </cell>
        </row>
        <row r="465">
          <cell r="A465">
            <v>123227</v>
          </cell>
          <cell r="B465" t="str">
            <v xml:space="preserve">Schuurmann Bé B. </v>
          </cell>
          <cell r="C465" t="str">
            <v xml:space="preserve">M Buschstraat 103 </v>
          </cell>
          <cell r="D465" t="str">
            <v>1942-05-25</v>
          </cell>
          <cell r="E465">
            <v>10609</v>
          </cell>
          <cell r="F465" t="str">
            <v>Biljartclub Delfzijl</v>
          </cell>
          <cell r="G465" t="str">
            <v>9934 GJ</v>
          </cell>
          <cell r="H465" t="str">
            <v>DELFZIJL</v>
          </cell>
        </row>
        <row r="466">
          <cell r="A466">
            <v>182575</v>
          </cell>
          <cell r="B466" t="str">
            <v xml:space="preserve">Schuurmans Rob R.S.S. </v>
          </cell>
          <cell r="C466" t="str">
            <v xml:space="preserve">Hoofdweg 35 </v>
          </cell>
          <cell r="D466" t="str">
            <v>1946-03-11</v>
          </cell>
          <cell r="E466">
            <v>10614</v>
          </cell>
          <cell r="F466" t="str">
            <v>De Harmonie WS</v>
          </cell>
          <cell r="G466" t="str">
            <v>9687 PH</v>
          </cell>
          <cell r="H466" t="str">
            <v>NIEUW BEERTA</v>
          </cell>
        </row>
        <row r="467">
          <cell r="A467">
            <v>178632</v>
          </cell>
          <cell r="B467" t="str">
            <v xml:space="preserve">Senneker Anton A.H. </v>
          </cell>
          <cell r="C467" t="str">
            <v xml:space="preserve">Ludgerstraat 42 </v>
          </cell>
          <cell r="D467" t="str">
            <v>1944-10-05</v>
          </cell>
          <cell r="E467">
            <v>12047</v>
          </cell>
          <cell r="F467" t="str">
            <v>De Zevenwolden</v>
          </cell>
          <cell r="G467" t="str">
            <v>9781 GG</v>
          </cell>
          <cell r="H467" t="str">
            <v>BEDUM</v>
          </cell>
        </row>
        <row r="468">
          <cell r="A468">
            <v>112362</v>
          </cell>
          <cell r="B468" t="str">
            <v xml:space="preserve">Sens Leo L.C.P. </v>
          </cell>
          <cell r="C468" t="str">
            <v xml:space="preserve">Emmerweg 25 </v>
          </cell>
          <cell r="D468" t="str">
            <v>1951-02-25</v>
          </cell>
          <cell r="E468">
            <v>10610</v>
          </cell>
          <cell r="F468" t="str">
            <v>Emmen `65</v>
          </cell>
          <cell r="G468" t="str">
            <v>7751 AM</v>
          </cell>
          <cell r="H468" t="str">
            <v>DALEN</v>
          </cell>
        </row>
        <row r="469">
          <cell r="A469">
            <v>114142</v>
          </cell>
          <cell r="B469" t="str">
            <v xml:space="preserve">Siemens Eddie E. </v>
          </cell>
          <cell r="C469" t="str">
            <v xml:space="preserve">Hoofdstraat 116 </v>
          </cell>
          <cell r="D469" t="str">
            <v>1970-12-21</v>
          </cell>
          <cell r="E469">
            <v>11333</v>
          </cell>
          <cell r="F469" t="str">
            <v>Midwolda `79</v>
          </cell>
          <cell r="G469" t="str">
            <v>9686 PH</v>
          </cell>
          <cell r="H469" t="str">
            <v>BEERTA</v>
          </cell>
        </row>
        <row r="470">
          <cell r="A470">
            <v>114142</v>
          </cell>
          <cell r="B470" t="str">
            <v xml:space="preserve">Siemens Eddie E. </v>
          </cell>
          <cell r="C470" t="str">
            <v xml:space="preserve">Hoofdstraat 116 </v>
          </cell>
          <cell r="D470" t="str">
            <v>1970-12-21</v>
          </cell>
          <cell r="E470">
            <v>11333</v>
          </cell>
          <cell r="F470" t="str">
            <v>Midwolda `79</v>
          </cell>
          <cell r="G470" t="str">
            <v>9686 PH</v>
          </cell>
          <cell r="H470" t="str">
            <v>BEERTA</v>
          </cell>
        </row>
        <row r="471">
          <cell r="A471">
            <v>142767</v>
          </cell>
          <cell r="B471" t="str">
            <v xml:space="preserve">Siemens Eppo E. </v>
          </cell>
          <cell r="C471" t="str">
            <v xml:space="preserve">Hoofdweg 87 </v>
          </cell>
          <cell r="D471" t="str">
            <v>1953-04-29</v>
          </cell>
          <cell r="E471">
            <v>11333</v>
          </cell>
          <cell r="F471" t="str">
            <v>Midwolda `79</v>
          </cell>
          <cell r="G471" t="str">
            <v>9681 AB</v>
          </cell>
          <cell r="H471" t="str">
            <v>MIDWOLDA</v>
          </cell>
        </row>
        <row r="472">
          <cell r="A472">
            <v>142769</v>
          </cell>
          <cell r="B472" t="str">
            <v xml:space="preserve">Siemens Tally T. </v>
          </cell>
          <cell r="C472" t="str">
            <v xml:space="preserve">Hoofdweg 230 </v>
          </cell>
          <cell r="D472" t="str">
            <v>1949-05-19</v>
          </cell>
          <cell r="E472">
            <v>11333</v>
          </cell>
          <cell r="F472" t="str">
            <v>Midwolda `79</v>
          </cell>
          <cell r="G472" t="str">
            <v>9681 AM</v>
          </cell>
          <cell r="H472" t="str">
            <v>MIDWOLDA</v>
          </cell>
        </row>
        <row r="473">
          <cell r="A473">
            <v>125148</v>
          </cell>
          <cell r="B473" t="str">
            <v xml:space="preserve">Siemens Willie W. </v>
          </cell>
          <cell r="C473" t="str">
            <v xml:space="preserve">Hoofdweg 230 </v>
          </cell>
          <cell r="D473" t="str">
            <v>1950-02-05</v>
          </cell>
          <cell r="E473">
            <v>11333</v>
          </cell>
          <cell r="F473" t="str">
            <v>Midwolda `79</v>
          </cell>
          <cell r="G473" t="str">
            <v>9681 AM</v>
          </cell>
          <cell r="H473" t="str">
            <v>MIDWOLDA</v>
          </cell>
        </row>
        <row r="474">
          <cell r="A474">
            <v>125148</v>
          </cell>
          <cell r="B474" t="str">
            <v xml:space="preserve">Siemens Willie W. </v>
          </cell>
          <cell r="C474" t="str">
            <v xml:space="preserve">Hoofdweg 230 </v>
          </cell>
          <cell r="D474" t="str">
            <v>1950-02-05</v>
          </cell>
          <cell r="E474">
            <v>11333</v>
          </cell>
          <cell r="F474" t="str">
            <v>Midwolda `79</v>
          </cell>
          <cell r="G474" t="str">
            <v>9681 AM</v>
          </cell>
          <cell r="H474" t="str">
            <v>MIDWOLDA</v>
          </cell>
        </row>
        <row r="475">
          <cell r="A475">
            <v>125148</v>
          </cell>
          <cell r="B475" t="str">
            <v xml:space="preserve">Siemens Willie W. </v>
          </cell>
          <cell r="C475" t="str">
            <v xml:space="preserve">Hoofdweg 230 </v>
          </cell>
          <cell r="D475" t="str">
            <v>1950-02-05</v>
          </cell>
          <cell r="E475">
            <v>11333</v>
          </cell>
          <cell r="F475" t="str">
            <v>Midwolda `79</v>
          </cell>
          <cell r="G475" t="str">
            <v>9681 AM</v>
          </cell>
          <cell r="H475" t="str">
            <v>MIDWOLDA</v>
          </cell>
        </row>
        <row r="476">
          <cell r="A476">
            <v>157442</v>
          </cell>
          <cell r="B476" t="str">
            <v xml:space="preserve">Siepel Klaas K. </v>
          </cell>
          <cell r="C476" t="str">
            <v xml:space="preserve">Handelsstraat 82 </v>
          </cell>
          <cell r="D476" t="str">
            <v>1950-07-08</v>
          </cell>
          <cell r="E476">
            <v>10617</v>
          </cell>
          <cell r="F476" t="str">
            <v>Wbc '68</v>
          </cell>
          <cell r="G476" t="str">
            <v>9501 EW</v>
          </cell>
          <cell r="H476" t="str">
            <v>STADSKANAAL</v>
          </cell>
        </row>
        <row r="477">
          <cell r="A477">
            <v>157442</v>
          </cell>
          <cell r="B477" t="str">
            <v xml:space="preserve">Siepel Klaas K. </v>
          </cell>
          <cell r="C477" t="str">
            <v xml:space="preserve">Handelsstraat 82 </v>
          </cell>
          <cell r="D477" t="str">
            <v>1950-07-08</v>
          </cell>
          <cell r="E477">
            <v>10617</v>
          </cell>
          <cell r="F477" t="str">
            <v>Wbc '68</v>
          </cell>
          <cell r="G477" t="str">
            <v>9501 EW</v>
          </cell>
          <cell r="H477" t="str">
            <v>STADSKANAAL</v>
          </cell>
        </row>
        <row r="478">
          <cell r="A478">
            <v>167425</v>
          </cell>
          <cell r="B478" t="str">
            <v xml:space="preserve">Siesling Eddy E. </v>
          </cell>
          <cell r="C478" t="str">
            <v>Kustweg 10 A</v>
          </cell>
          <cell r="D478" t="str">
            <v>1942-10-12</v>
          </cell>
          <cell r="E478">
            <v>10609</v>
          </cell>
          <cell r="F478" t="str">
            <v>Biljartclub Delfzijl</v>
          </cell>
          <cell r="H478" t="str">
            <v>DELFZIJL</v>
          </cell>
        </row>
        <row r="479">
          <cell r="A479">
            <v>241015</v>
          </cell>
          <cell r="B479" t="str">
            <v xml:space="preserve">Sikkenga Henk H. </v>
          </cell>
          <cell r="C479" t="str">
            <v xml:space="preserve">Hoofdweg 45 </v>
          </cell>
          <cell r="D479" t="str">
            <v>1950-05-22</v>
          </cell>
          <cell r="E479">
            <v>12047</v>
          </cell>
          <cell r="F479" t="str">
            <v>De Zevenwolden</v>
          </cell>
          <cell r="G479" t="str">
            <v>9615 AA</v>
          </cell>
          <cell r="H479" t="str">
            <v>KOLHAM</v>
          </cell>
        </row>
        <row r="480">
          <cell r="A480">
            <v>213204</v>
          </cell>
          <cell r="B480" t="str">
            <v xml:space="preserve">Sinninghe Lammert L. </v>
          </cell>
          <cell r="C480" t="str">
            <v xml:space="preserve">Dr.Heukelmanstraat 8 </v>
          </cell>
          <cell r="D480" t="str">
            <v>1947-11-24</v>
          </cell>
          <cell r="E480">
            <v>13198</v>
          </cell>
          <cell r="F480" t="str">
            <v>Biljartclub Ca-re</v>
          </cell>
          <cell r="G480" t="str">
            <v>9356 AP</v>
          </cell>
          <cell r="H480" t="str">
            <v>TOLBERT</v>
          </cell>
        </row>
        <row r="481">
          <cell r="A481">
            <v>157761</v>
          </cell>
          <cell r="B481" t="str">
            <v xml:space="preserve">Slagter Tinus J. </v>
          </cell>
          <cell r="C481" t="str">
            <v xml:space="preserve">Klokkenslag 15 </v>
          </cell>
          <cell r="D481" t="str">
            <v>1935-06-15</v>
          </cell>
          <cell r="E481">
            <v>10610</v>
          </cell>
          <cell r="F481" t="str">
            <v>Emmen `65</v>
          </cell>
          <cell r="G481" t="str">
            <v>7811 HL</v>
          </cell>
          <cell r="H481" t="str">
            <v>EMMEN</v>
          </cell>
        </row>
        <row r="482">
          <cell r="A482">
            <v>143515</v>
          </cell>
          <cell r="B482" t="str">
            <v xml:space="preserve">Slink Berend B. </v>
          </cell>
          <cell r="C482" t="str">
            <v xml:space="preserve">Schoollaan 30 </v>
          </cell>
          <cell r="D482" t="str">
            <v>1949-04-21</v>
          </cell>
          <cell r="E482">
            <v>10607</v>
          </cell>
          <cell r="F482" t="str">
            <v>Asser Biljart Club '08</v>
          </cell>
          <cell r="G482" t="str">
            <v>9761 AB</v>
          </cell>
          <cell r="H482" t="str">
            <v>EELDE</v>
          </cell>
        </row>
        <row r="483">
          <cell r="A483">
            <v>150929</v>
          </cell>
          <cell r="B483" t="str">
            <v xml:space="preserve">Sloot Hendrik H. </v>
          </cell>
          <cell r="C483" t="str">
            <v xml:space="preserve">Kleinemeersterstraat 117 </v>
          </cell>
          <cell r="D483" t="str">
            <v>1955-03-15</v>
          </cell>
          <cell r="E483">
            <v>10614</v>
          </cell>
          <cell r="F483" t="str">
            <v>De Harmonie WS</v>
          </cell>
          <cell r="G483" t="str">
            <v>9611 JC</v>
          </cell>
          <cell r="H483" t="str">
            <v>SAPPEMEER</v>
          </cell>
        </row>
        <row r="484">
          <cell r="A484">
            <v>150929</v>
          </cell>
          <cell r="B484" t="str">
            <v xml:space="preserve">Sloot Hendrik H. </v>
          </cell>
          <cell r="C484" t="str">
            <v xml:space="preserve">Kleinemeersterstraat 117 </v>
          </cell>
          <cell r="D484" t="str">
            <v>1955-03-15</v>
          </cell>
          <cell r="E484">
            <v>10614</v>
          </cell>
          <cell r="F484" t="str">
            <v>De Harmonie WS</v>
          </cell>
          <cell r="G484" t="str">
            <v>9611 JC</v>
          </cell>
          <cell r="H484" t="str">
            <v>SAPPEMEER</v>
          </cell>
        </row>
        <row r="485">
          <cell r="A485">
            <v>114079</v>
          </cell>
          <cell r="B485" t="str">
            <v xml:space="preserve">Sluiter Cornelis C.C. </v>
          </cell>
          <cell r="C485" t="str">
            <v xml:space="preserve">Molenstraat 33 </v>
          </cell>
          <cell r="D485" t="str">
            <v>1946-05-09</v>
          </cell>
          <cell r="E485">
            <v>11333</v>
          </cell>
          <cell r="F485" t="str">
            <v>Midwolda `79</v>
          </cell>
          <cell r="G485" t="str">
            <v>9679 KA</v>
          </cell>
          <cell r="H485" t="str">
            <v>SCHEEMDA</v>
          </cell>
        </row>
        <row r="486">
          <cell r="A486">
            <v>114079</v>
          </cell>
          <cell r="B486" t="str">
            <v xml:space="preserve">Sluiter Cornelis C.C. </v>
          </cell>
          <cell r="C486" t="str">
            <v xml:space="preserve">Molenstraat 33 </v>
          </cell>
          <cell r="D486" t="str">
            <v>1946-05-09</v>
          </cell>
          <cell r="E486">
            <v>11333</v>
          </cell>
          <cell r="F486" t="str">
            <v>Midwolda `79</v>
          </cell>
          <cell r="G486" t="str">
            <v>9679 KA</v>
          </cell>
          <cell r="H486" t="str">
            <v>SCHEEMDA</v>
          </cell>
        </row>
        <row r="487">
          <cell r="A487">
            <v>219135</v>
          </cell>
          <cell r="B487" t="str">
            <v xml:space="preserve">Sluiter Stienus S. </v>
          </cell>
          <cell r="C487" t="str">
            <v xml:space="preserve">Delflandlaan 5 </v>
          </cell>
          <cell r="D487" t="str">
            <v>1956-01-14</v>
          </cell>
          <cell r="E487">
            <v>15767</v>
          </cell>
          <cell r="F487" t="str">
            <v>Biljartvereniging de Snikke</v>
          </cell>
          <cell r="G487" t="str">
            <v>9501 BD</v>
          </cell>
          <cell r="H487" t="str">
            <v>STADSKANAAL</v>
          </cell>
        </row>
        <row r="488">
          <cell r="A488">
            <v>219762</v>
          </cell>
          <cell r="B488" t="str">
            <v xml:space="preserve">Smeltink Gerard G. </v>
          </cell>
          <cell r="C488" t="str">
            <v xml:space="preserve">Hora Siccemasingel 18 </v>
          </cell>
          <cell r="D488" t="str">
            <v>1941-05-04</v>
          </cell>
          <cell r="E488">
            <v>10497</v>
          </cell>
          <cell r="F488" t="str">
            <v>De Harmonie GR</v>
          </cell>
          <cell r="G488" t="str">
            <v>9721 HM</v>
          </cell>
          <cell r="H488" t="str">
            <v>GRONINGEN</v>
          </cell>
        </row>
        <row r="489">
          <cell r="A489">
            <v>221671</v>
          </cell>
          <cell r="B489" t="str">
            <v xml:space="preserve">Smid Albert A. </v>
          </cell>
          <cell r="C489" t="str">
            <v>Oosterweg 9 A</v>
          </cell>
          <cell r="D489" t="str">
            <v>1960-01-25</v>
          </cell>
          <cell r="E489">
            <v>14091</v>
          </cell>
          <cell r="F489" t="str">
            <v>Biljartclub D.N.P.P.</v>
          </cell>
          <cell r="G489" t="str">
            <v>9824 PC</v>
          </cell>
          <cell r="H489" t="str">
            <v>NOORDWIJK</v>
          </cell>
        </row>
        <row r="490">
          <cell r="A490">
            <v>221671</v>
          </cell>
          <cell r="B490" t="str">
            <v xml:space="preserve">Smid Albert A. </v>
          </cell>
          <cell r="C490" t="str">
            <v>Oosterweg 9 A</v>
          </cell>
          <cell r="D490" t="str">
            <v>1960-01-25</v>
          </cell>
          <cell r="E490">
            <v>14091</v>
          </cell>
          <cell r="F490" t="str">
            <v>Biljartclub D.N.P.P.</v>
          </cell>
          <cell r="G490" t="str">
            <v>9824 PC</v>
          </cell>
          <cell r="H490" t="str">
            <v>NOORDWIJK</v>
          </cell>
        </row>
        <row r="491">
          <cell r="A491">
            <v>221671</v>
          </cell>
          <cell r="B491" t="str">
            <v xml:space="preserve">Smid Albert A. </v>
          </cell>
          <cell r="C491" t="str">
            <v>Oosterweg 9 A</v>
          </cell>
          <cell r="D491" t="str">
            <v>1960-01-25</v>
          </cell>
          <cell r="E491">
            <v>14091</v>
          </cell>
          <cell r="F491" t="str">
            <v>Biljartclub D.N.P.P.</v>
          </cell>
          <cell r="G491" t="str">
            <v>9824 PC</v>
          </cell>
          <cell r="H491" t="str">
            <v>NOORDWIJK</v>
          </cell>
        </row>
        <row r="492">
          <cell r="A492">
            <v>152454</v>
          </cell>
          <cell r="B492" t="str">
            <v xml:space="preserve">Smid Jan J. </v>
          </cell>
          <cell r="C492" t="str">
            <v xml:space="preserve">Briljantstraat 323 </v>
          </cell>
          <cell r="D492" t="str">
            <v>1938-09-26</v>
          </cell>
          <cell r="E492">
            <v>10495</v>
          </cell>
          <cell r="F492" t="str">
            <v>Centrum</v>
          </cell>
          <cell r="G492" t="str">
            <v>9743 NM</v>
          </cell>
          <cell r="H492" t="str">
            <v>GRONINGEN</v>
          </cell>
        </row>
        <row r="493">
          <cell r="A493">
            <v>233404</v>
          </cell>
          <cell r="B493" t="str">
            <v xml:space="preserve">Smit  H. </v>
          </cell>
          <cell r="C493" t="str">
            <v xml:space="preserve">Mozartlaan 9 </v>
          </cell>
          <cell r="D493" t="str">
            <v>1947-09-23</v>
          </cell>
          <cell r="E493">
            <v>12877</v>
          </cell>
          <cell r="F493" t="str">
            <v>Z.B.V.</v>
          </cell>
          <cell r="G493" t="str">
            <v>9603 AR</v>
          </cell>
          <cell r="H493" t="str">
            <v>HOOGEZAND</v>
          </cell>
        </row>
        <row r="494">
          <cell r="A494">
            <v>221787</v>
          </cell>
          <cell r="B494" t="str">
            <v xml:space="preserve">Smit Gerard G.S. </v>
          </cell>
          <cell r="C494" t="str">
            <v xml:space="preserve">Zevensterstraat 46 </v>
          </cell>
          <cell r="D494" t="str">
            <v>1952-03-22</v>
          </cell>
          <cell r="E494">
            <v>10616</v>
          </cell>
          <cell r="F494" t="str">
            <v>Bellevue '66</v>
          </cell>
          <cell r="G494" t="str">
            <v>9404 JL</v>
          </cell>
          <cell r="H494" t="str">
            <v>ASSEN</v>
          </cell>
        </row>
        <row r="495">
          <cell r="A495">
            <v>221787</v>
          </cell>
          <cell r="B495" t="str">
            <v xml:space="preserve">Smit Gerard G.S. </v>
          </cell>
          <cell r="C495" t="str">
            <v xml:space="preserve">Zevensterstraat 46 </v>
          </cell>
          <cell r="D495" t="str">
            <v>1952-03-22</v>
          </cell>
          <cell r="E495">
            <v>10616</v>
          </cell>
          <cell r="F495" t="str">
            <v>Bellevue '66</v>
          </cell>
          <cell r="G495" t="str">
            <v>9404 JL</v>
          </cell>
          <cell r="H495" t="str">
            <v>ASSEN</v>
          </cell>
        </row>
        <row r="496">
          <cell r="A496">
            <v>206017</v>
          </cell>
          <cell r="B496" t="str">
            <v xml:space="preserve">Smit Loek L.C. </v>
          </cell>
          <cell r="C496" t="str">
            <v xml:space="preserve">Vechtstraat 105 </v>
          </cell>
          <cell r="D496" t="str">
            <v>1935-10-12</v>
          </cell>
          <cell r="E496">
            <v>10499</v>
          </cell>
          <cell r="F496" t="str">
            <v>Metropole</v>
          </cell>
          <cell r="G496" t="str">
            <v>9725 CT</v>
          </cell>
          <cell r="H496" t="str">
            <v>GRONINGEN</v>
          </cell>
        </row>
        <row r="497">
          <cell r="A497">
            <v>206017</v>
          </cell>
          <cell r="B497" t="str">
            <v xml:space="preserve">Smit Loek L.C. </v>
          </cell>
          <cell r="C497" t="str">
            <v xml:space="preserve">Vechtstraat 105 </v>
          </cell>
          <cell r="D497" t="str">
            <v>1935-10-12</v>
          </cell>
          <cell r="E497">
            <v>10499</v>
          </cell>
          <cell r="F497" t="str">
            <v>Metropole</v>
          </cell>
          <cell r="G497" t="str">
            <v>9725 CT</v>
          </cell>
          <cell r="H497" t="str">
            <v>GRONINGEN</v>
          </cell>
        </row>
        <row r="498">
          <cell r="A498">
            <v>207929</v>
          </cell>
          <cell r="B498" t="str">
            <v xml:space="preserve">Smits Hilvert H.G. </v>
          </cell>
          <cell r="C498" t="str">
            <v xml:space="preserve">Jacques Perkstraat 10 </v>
          </cell>
          <cell r="D498" t="str">
            <v>1952-11-20</v>
          </cell>
          <cell r="E498">
            <v>10614</v>
          </cell>
          <cell r="F498" t="str">
            <v>De Harmonie WS</v>
          </cell>
          <cell r="G498" t="str">
            <v>9673 HL</v>
          </cell>
          <cell r="H498" t="str">
            <v>WINSCHOTEN</v>
          </cell>
        </row>
        <row r="499">
          <cell r="A499">
            <v>114053</v>
          </cell>
          <cell r="B499" t="str">
            <v xml:space="preserve">Snippe Jan J. </v>
          </cell>
          <cell r="C499" t="str">
            <v xml:space="preserve">Agostraat 78 </v>
          </cell>
          <cell r="D499" t="str">
            <v>1956-09-01</v>
          </cell>
          <cell r="E499">
            <v>10610</v>
          </cell>
          <cell r="F499" t="str">
            <v>Emmen `65</v>
          </cell>
          <cell r="G499" t="str">
            <v>9561 LP</v>
          </cell>
          <cell r="H499" t="str">
            <v>TE APEL</v>
          </cell>
        </row>
        <row r="500">
          <cell r="A500">
            <v>114053</v>
          </cell>
          <cell r="B500" t="str">
            <v xml:space="preserve">Snippe Jan J. </v>
          </cell>
          <cell r="C500" t="str">
            <v xml:space="preserve">Agostraat 78 </v>
          </cell>
          <cell r="D500" t="str">
            <v>1956-09-01</v>
          </cell>
          <cell r="E500">
            <v>10610</v>
          </cell>
          <cell r="F500" t="str">
            <v>Emmen `65</v>
          </cell>
          <cell r="G500" t="str">
            <v>9561 LP</v>
          </cell>
          <cell r="H500" t="str">
            <v>TE APEL</v>
          </cell>
        </row>
        <row r="501">
          <cell r="A501">
            <v>126497</v>
          </cell>
          <cell r="B501" t="str">
            <v xml:space="preserve">Spaargaren Jaap J. </v>
          </cell>
          <cell r="C501" t="str">
            <v xml:space="preserve">Boterdijk 3 </v>
          </cell>
          <cell r="D501" t="str">
            <v>1953-01-27</v>
          </cell>
          <cell r="E501">
            <v>13493</v>
          </cell>
          <cell r="F501" t="str">
            <v>Biljartschool.nl</v>
          </cell>
          <cell r="G501" t="str">
            <v>9765 EA</v>
          </cell>
          <cell r="H501" t="str">
            <v>PATERSWOLDE</v>
          </cell>
        </row>
        <row r="502">
          <cell r="A502">
            <v>153957</v>
          </cell>
          <cell r="B502" t="str">
            <v xml:space="preserve">Spakman Folke F. </v>
          </cell>
          <cell r="C502" t="str">
            <v>A-weg 17 J</v>
          </cell>
          <cell r="D502" t="str">
            <v>1983-11-24</v>
          </cell>
          <cell r="E502">
            <v>10497</v>
          </cell>
          <cell r="F502" t="str">
            <v>De Harmonie GR</v>
          </cell>
          <cell r="G502" t="str">
            <v>9718 CV</v>
          </cell>
          <cell r="H502" t="str">
            <v>GRONINGEN</v>
          </cell>
        </row>
        <row r="503">
          <cell r="A503">
            <v>153957</v>
          </cell>
          <cell r="B503" t="str">
            <v xml:space="preserve">Spakman Folke F. </v>
          </cell>
          <cell r="C503" t="str">
            <v>A-weg 17 J</v>
          </cell>
          <cell r="D503" t="str">
            <v>1983-11-24</v>
          </cell>
          <cell r="E503">
            <v>10497</v>
          </cell>
          <cell r="F503" t="str">
            <v>De Harmonie GR</v>
          </cell>
          <cell r="G503" t="str">
            <v>9718 CV</v>
          </cell>
          <cell r="H503" t="str">
            <v>GRONINGEN</v>
          </cell>
        </row>
        <row r="504">
          <cell r="A504">
            <v>153957</v>
          </cell>
          <cell r="B504" t="str">
            <v xml:space="preserve">Spakman Folke F. </v>
          </cell>
          <cell r="C504" t="str">
            <v>A-weg 17 J</v>
          </cell>
          <cell r="D504" t="str">
            <v>1983-11-24</v>
          </cell>
          <cell r="E504">
            <v>10497</v>
          </cell>
          <cell r="F504" t="str">
            <v>De Harmonie GR</v>
          </cell>
          <cell r="G504" t="str">
            <v>9718 CV</v>
          </cell>
          <cell r="H504" t="str">
            <v>GRONINGEN</v>
          </cell>
        </row>
        <row r="505">
          <cell r="A505">
            <v>153957</v>
          </cell>
          <cell r="B505" t="str">
            <v xml:space="preserve">Spakman Folke F. </v>
          </cell>
          <cell r="C505" t="str">
            <v>A-weg 17 J</v>
          </cell>
          <cell r="D505" t="str">
            <v>1983-11-24</v>
          </cell>
          <cell r="E505">
            <v>10607</v>
          </cell>
          <cell r="F505" t="str">
            <v>Asser Biljart Club '08</v>
          </cell>
          <cell r="G505" t="str">
            <v>9718 CV</v>
          </cell>
          <cell r="H505" t="str">
            <v>GRONINGEN</v>
          </cell>
        </row>
        <row r="506">
          <cell r="A506">
            <v>220955</v>
          </cell>
          <cell r="B506" t="str">
            <v xml:space="preserve">Spaltman Monique M. </v>
          </cell>
          <cell r="C506" t="str">
            <v xml:space="preserve">Rode Weeshuisstraat 123 </v>
          </cell>
          <cell r="D506" t="str">
            <v>1959-10-24</v>
          </cell>
          <cell r="E506">
            <v>10499</v>
          </cell>
          <cell r="F506" t="str">
            <v>Metropole</v>
          </cell>
          <cell r="G506" t="str">
            <v>9712 ET</v>
          </cell>
          <cell r="H506" t="str">
            <v>GRONINGEN</v>
          </cell>
        </row>
        <row r="507">
          <cell r="A507">
            <v>131290</v>
          </cell>
          <cell r="B507" t="str">
            <v xml:space="preserve">Speelman Harm Jan H.J. </v>
          </cell>
          <cell r="C507" t="str">
            <v xml:space="preserve">De Bargies 9 </v>
          </cell>
          <cell r="D507" t="str">
            <v>1959-05-20</v>
          </cell>
          <cell r="E507">
            <v>10610</v>
          </cell>
          <cell r="F507" t="str">
            <v>Emmen `65</v>
          </cell>
          <cell r="G507" t="str">
            <v>7826 HZ</v>
          </cell>
          <cell r="H507" t="str">
            <v>EMMEN</v>
          </cell>
        </row>
        <row r="508">
          <cell r="A508">
            <v>131290</v>
          </cell>
          <cell r="B508" t="str">
            <v xml:space="preserve">Speelman Harm Jan H.J. </v>
          </cell>
          <cell r="C508" t="str">
            <v xml:space="preserve">De Bargies 9 </v>
          </cell>
          <cell r="D508" t="str">
            <v>1959-05-20</v>
          </cell>
          <cell r="E508">
            <v>10610</v>
          </cell>
          <cell r="F508" t="str">
            <v>Emmen `65</v>
          </cell>
          <cell r="G508" t="str">
            <v>7826 HZ</v>
          </cell>
          <cell r="H508" t="str">
            <v>EMMEN</v>
          </cell>
        </row>
        <row r="509">
          <cell r="A509">
            <v>223150</v>
          </cell>
          <cell r="B509" t="str">
            <v xml:space="preserve">Speelman Hendrik H. </v>
          </cell>
          <cell r="C509" t="str">
            <v xml:space="preserve">Bovenland 5 </v>
          </cell>
          <cell r="D509" t="str">
            <v>1961-04-07</v>
          </cell>
          <cell r="E509">
            <v>13493</v>
          </cell>
          <cell r="F509" t="str">
            <v>Biljartschool.nl</v>
          </cell>
          <cell r="G509" t="str">
            <v>9315 PH</v>
          </cell>
          <cell r="H509" t="str">
            <v>RODERWOLDE</v>
          </cell>
        </row>
        <row r="510">
          <cell r="A510">
            <v>215788</v>
          </cell>
          <cell r="B510" t="str">
            <v xml:space="preserve">Spiegelaar Jan J. </v>
          </cell>
          <cell r="C510" t="str">
            <v xml:space="preserve">Pinksterbloem 30 </v>
          </cell>
          <cell r="D510" t="str">
            <v>1962-08-09</v>
          </cell>
          <cell r="E510">
            <v>12850</v>
          </cell>
          <cell r="F510" t="str">
            <v>Kiek'n Wat 't Wordt (k.w.w.)</v>
          </cell>
          <cell r="G510" t="str">
            <v>9302 BC</v>
          </cell>
          <cell r="H510" t="str">
            <v>RODEN</v>
          </cell>
        </row>
        <row r="511">
          <cell r="A511">
            <v>163820</v>
          </cell>
          <cell r="B511" t="str">
            <v xml:space="preserve">Spijkerman Jans J. </v>
          </cell>
          <cell r="C511" t="str">
            <v xml:space="preserve">Van Royenlaan 81 </v>
          </cell>
          <cell r="D511" t="str">
            <v>1947-05-21</v>
          </cell>
          <cell r="E511">
            <v>12406</v>
          </cell>
          <cell r="F511" t="str">
            <v>Glimmen</v>
          </cell>
          <cell r="G511" t="str">
            <v>9721 EN</v>
          </cell>
          <cell r="H511" t="str">
            <v>GRONINGEN</v>
          </cell>
        </row>
        <row r="512">
          <cell r="A512">
            <v>163820</v>
          </cell>
          <cell r="B512" t="str">
            <v xml:space="preserve">Spijkerman Jans J. </v>
          </cell>
          <cell r="C512" t="str">
            <v xml:space="preserve">Van Royenlaan 81 </v>
          </cell>
          <cell r="D512" t="str">
            <v>1947-05-21</v>
          </cell>
          <cell r="E512">
            <v>12406</v>
          </cell>
          <cell r="F512" t="str">
            <v>Glimmen</v>
          </cell>
          <cell r="G512" t="str">
            <v>9721 EN</v>
          </cell>
          <cell r="H512" t="str">
            <v>GRONINGEN</v>
          </cell>
        </row>
        <row r="513">
          <cell r="A513">
            <v>163820</v>
          </cell>
          <cell r="B513" t="str">
            <v xml:space="preserve">Spijkerman Jans J. </v>
          </cell>
          <cell r="C513" t="str">
            <v xml:space="preserve">Van Royenlaan 81 </v>
          </cell>
          <cell r="D513" t="str">
            <v>1947-05-21</v>
          </cell>
          <cell r="E513">
            <v>12406</v>
          </cell>
          <cell r="F513" t="str">
            <v>Glimmen</v>
          </cell>
          <cell r="G513" t="str">
            <v>9721 EN</v>
          </cell>
          <cell r="H513" t="str">
            <v>GRONINGEN</v>
          </cell>
        </row>
        <row r="514">
          <cell r="A514">
            <v>203361</v>
          </cell>
          <cell r="B514" t="str">
            <v xml:space="preserve">Sportel Jan J. </v>
          </cell>
          <cell r="C514" t="str">
            <v xml:space="preserve">Kromme Elleboog 1 </v>
          </cell>
          <cell r="D514" t="str">
            <v>1960-06-16</v>
          </cell>
          <cell r="E514">
            <v>15684</v>
          </cell>
          <cell r="F514" t="str">
            <v>De Twee Oldambten</v>
          </cell>
          <cell r="G514" t="str">
            <v>9682 XH</v>
          </cell>
          <cell r="H514" t="str">
            <v>OOSTWOLD OLDAMBT</v>
          </cell>
        </row>
        <row r="515">
          <cell r="A515">
            <v>203361</v>
          </cell>
          <cell r="B515" t="str">
            <v xml:space="preserve">Sportel Jan J. </v>
          </cell>
          <cell r="C515" t="str">
            <v xml:space="preserve">Kromme Elleboog 1 </v>
          </cell>
          <cell r="D515" t="str">
            <v>1960-06-16</v>
          </cell>
          <cell r="E515">
            <v>15684</v>
          </cell>
          <cell r="F515" t="str">
            <v>De Twee Oldambten</v>
          </cell>
          <cell r="G515" t="str">
            <v>9682 XH</v>
          </cell>
          <cell r="H515" t="str">
            <v>OOSTWOLD OLDAMBT</v>
          </cell>
        </row>
        <row r="516">
          <cell r="A516">
            <v>163194</v>
          </cell>
          <cell r="B516" t="str">
            <v xml:space="preserve">Staal Ton T.K. </v>
          </cell>
          <cell r="C516" t="str">
            <v xml:space="preserve">Steenhouwerskade 62 </v>
          </cell>
          <cell r="D516" t="str">
            <v>1942-12-11</v>
          </cell>
          <cell r="E516">
            <v>10496</v>
          </cell>
          <cell r="F516" t="str">
            <v>Groninger Biljart Club</v>
          </cell>
          <cell r="G516" t="str">
            <v>9718 DG</v>
          </cell>
          <cell r="H516" t="str">
            <v>GRONINGEN</v>
          </cell>
        </row>
        <row r="517">
          <cell r="A517">
            <v>115536</v>
          </cell>
          <cell r="B517" t="str">
            <v xml:space="preserve">Starke Hemmo H.R. </v>
          </cell>
          <cell r="C517" t="str">
            <v xml:space="preserve">Hoofdweg 2 </v>
          </cell>
          <cell r="D517" t="str">
            <v>1961-04-04</v>
          </cell>
          <cell r="E517">
            <v>11333</v>
          </cell>
          <cell r="F517" t="str">
            <v>Midwolda `79</v>
          </cell>
          <cell r="G517" t="str">
            <v>9687 PL</v>
          </cell>
          <cell r="H517" t="str">
            <v>NIEUW BEERTA</v>
          </cell>
        </row>
        <row r="518">
          <cell r="A518">
            <v>115535</v>
          </cell>
          <cell r="B518" t="str">
            <v xml:space="preserve">Starke Rommy R. </v>
          </cell>
          <cell r="C518" t="str">
            <v xml:space="preserve">Hoofdweg 2 </v>
          </cell>
          <cell r="D518" t="str">
            <v>1961-10-24</v>
          </cell>
          <cell r="E518">
            <v>11333</v>
          </cell>
          <cell r="F518" t="str">
            <v>Midwolda `79</v>
          </cell>
          <cell r="G518" t="str">
            <v>9687 PL</v>
          </cell>
          <cell r="H518" t="str">
            <v>NIEUW BEERTA</v>
          </cell>
        </row>
        <row r="519">
          <cell r="A519">
            <v>155477</v>
          </cell>
          <cell r="B519" t="str">
            <v>Steeg Wieger W.B. van der</v>
          </cell>
          <cell r="C519" t="str">
            <v xml:space="preserve">Godlinze Oudedijk 5 </v>
          </cell>
          <cell r="D519" t="str">
            <v>1944-07-04</v>
          </cell>
          <cell r="E519">
            <v>10618</v>
          </cell>
          <cell r="F519" t="str">
            <v>Biljartclub karambool</v>
          </cell>
          <cell r="G519" t="str">
            <v>9908 TD</v>
          </cell>
          <cell r="H519" t="str">
            <v>GODLINZE</v>
          </cell>
        </row>
        <row r="520">
          <cell r="A520">
            <v>155477</v>
          </cell>
          <cell r="B520" t="str">
            <v>Steeg Wieger W.B. van der</v>
          </cell>
          <cell r="C520" t="str">
            <v xml:space="preserve">Godlinze Oudedijk 5 </v>
          </cell>
          <cell r="D520" t="str">
            <v>1944-07-04</v>
          </cell>
          <cell r="E520">
            <v>10618</v>
          </cell>
          <cell r="F520" t="str">
            <v>Biljartclub karambool</v>
          </cell>
          <cell r="G520" t="str">
            <v>9908 TD</v>
          </cell>
          <cell r="H520" t="str">
            <v>GODLINZE</v>
          </cell>
        </row>
        <row r="521">
          <cell r="A521">
            <v>143225</v>
          </cell>
          <cell r="B521" t="str">
            <v xml:space="preserve">Steert Laurens L. </v>
          </cell>
          <cell r="C521" t="str">
            <v xml:space="preserve">Delft 37 </v>
          </cell>
          <cell r="D521" t="str">
            <v>1943-10-05</v>
          </cell>
          <cell r="E521">
            <v>10616</v>
          </cell>
          <cell r="F521" t="str">
            <v>Bellevue '66</v>
          </cell>
          <cell r="G521" t="str">
            <v>9406 GD</v>
          </cell>
          <cell r="H521" t="str">
            <v>ASSEN</v>
          </cell>
        </row>
        <row r="522">
          <cell r="A522">
            <v>140192</v>
          </cell>
          <cell r="B522" t="str">
            <v xml:space="preserve">Stel Geert G. </v>
          </cell>
          <cell r="C522" t="str">
            <v xml:space="preserve">Willemstraat 37 </v>
          </cell>
          <cell r="D522" t="str">
            <v>1943-09-19</v>
          </cell>
          <cell r="E522">
            <v>10618</v>
          </cell>
          <cell r="F522" t="str">
            <v>Biljartclub karambool</v>
          </cell>
          <cell r="G522" t="str">
            <v>9934 BC</v>
          </cell>
          <cell r="H522" t="str">
            <v>DELFZIJL</v>
          </cell>
        </row>
        <row r="523">
          <cell r="A523">
            <v>229988</v>
          </cell>
          <cell r="B523" t="str">
            <v xml:space="preserve">Sterenborg Peter J.P. </v>
          </cell>
          <cell r="C523" t="str">
            <v xml:space="preserve">Berkel 13 </v>
          </cell>
          <cell r="D523" t="str">
            <v>1979-04-14</v>
          </cell>
          <cell r="E523">
            <v>10617</v>
          </cell>
          <cell r="F523" t="str">
            <v>Wbc '68</v>
          </cell>
          <cell r="G523" t="str">
            <v>9642 AV</v>
          </cell>
          <cell r="H523" t="str">
            <v>VEENDAM</v>
          </cell>
        </row>
        <row r="524">
          <cell r="A524">
            <v>184017</v>
          </cell>
          <cell r="B524" t="str">
            <v xml:space="preserve">Stigter Cees-Jan C.J. </v>
          </cell>
          <cell r="C524" t="str">
            <v xml:space="preserve">Thomsonstraat 31 </v>
          </cell>
          <cell r="D524" t="str">
            <v>1952-05-04</v>
          </cell>
          <cell r="E524">
            <v>10496</v>
          </cell>
          <cell r="F524" t="str">
            <v>Groninger Biljart Club</v>
          </cell>
          <cell r="G524" t="str">
            <v>9721 AT</v>
          </cell>
          <cell r="H524" t="str">
            <v>GRONINGEN</v>
          </cell>
        </row>
        <row r="525">
          <cell r="A525">
            <v>184017</v>
          </cell>
          <cell r="B525" t="str">
            <v xml:space="preserve">Stigter Cees-Jan C.J. </v>
          </cell>
          <cell r="C525" t="str">
            <v xml:space="preserve">Thomsonstraat 31 </v>
          </cell>
          <cell r="D525" t="str">
            <v>1952-05-04</v>
          </cell>
          <cell r="E525">
            <v>10496</v>
          </cell>
          <cell r="F525" t="str">
            <v>Groninger Biljart Club</v>
          </cell>
          <cell r="G525" t="str">
            <v>9721 AT</v>
          </cell>
          <cell r="H525" t="str">
            <v>GRONINGEN</v>
          </cell>
        </row>
        <row r="526">
          <cell r="A526">
            <v>246361</v>
          </cell>
          <cell r="B526" t="str">
            <v xml:space="preserve">Stok Fred F </v>
          </cell>
          <cell r="C526" t="str">
            <v xml:space="preserve">Venus 39 </v>
          </cell>
          <cell r="D526" t="str">
            <v>1957-11-30</v>
          </cell>
          <cell r="E526">
            <v>10495</v>
          </cell>
          <cell r="F526" t="str">
            <v>Centrum</v>
          </cell>
          <cell r="G526" t="str">
            <v>9602 LR</v>
          </cell>
          <cell r="H526" t="str">
            <v>HOOGEZAND</v>
          </cell>
        </row>
        <row r="527">
          <cell r="A527">
            <v>246361</v>
          </cell>
          <cell r="B527" t="str">
            <v xml:space="preserve">Stok Fred F </v>
          </cell>
          <cell r="C527" t="str">
            <v xml:space="preserve">Venus 39 </v>
          </cell>
          <cell r="D527" t="str">
            <v>1957-11-30</v>
          </cell>
          <cell r="E527">
            <v>10495</v>
          </cell>
          <cell r="F527" t="str">
            <v>Centrum</v>
          </cell>
          <cell r="G527" t="str">
            <v>9602 LR</v>
          </cell>
          <cell r="H527" t="str">
            <v>HOOGEZAND</v>
          </cell>
        </row>
        <row r="528">
          <cell r="A528">
            <v>225159</v>
          </cell>
          <cell r="B528" t="str">
            <v xml:space="preserve">Straatman Jons TH.J.D. </v>
          </cell>
          <cell r="C528" t="str">
            <v xml:space="preserve">Rijksstraatweg 23 </v>
          </cell>
          <cell r="D528" t="str">
            <v>1946-11-20</v>
          </cell>
          <cell r="E528">
            <v>10496</v>
          </cell>
          <cell r="F528" t="str">
            <v>Groninger Biljart Club</v>
          </cell>
          <cell r="G528" t="str">
            <v>9752 AA</v>
          </cell>
          <cell r="H528" t="str">
            <v>HAREN</v>
          </cell>
        </row>
        <row r="529">
          <cell r="A529">
            <v>225159</v>
          </cell>
          <cell r="B529" t="str">
            <v xml:space="preserve">Straatman Jons TH.J.D. </v>
          </cell>
          <cell r="C529" t="str">
            <v xml:space="preserve">Rijksstraatweg 23 </v>
          </cell>
          <cell r="D529" t="str">
            <v>1946-11-20</v>
          </cell>
          <cell r="E529">
            <v>10496</v>
          </cell>
          <cell r="F529" t="str">
            <v>Groninger Biljart Club</v>
          </cell>
          <cell r="G529" t="str">
            <v>9752 AA</v>
          </cell>
          <cell r="H529" t="str">
            <v>HAREN</v>
          </cell>
        </row>
        <row r="530">
          <cell r="A530">
            <v>229656</v>
          </cell>
          <cell r="B530" t="str">
            <v xml:space="preserve">Stratingh Tjapko T </v>
          </cell>
          <cell r="C530" t="str">
            <v xml:space="preserve">Sparrenhage 27 </v>
          </cell>
          <cell r="D530" t="str">
            <v>1955-06-19</v>
          </cell>
          <cell r="E530">
            <v>13437</v>
          </cell>
          <cell r="F530" t="str">
            <v>Biljartclub 2000</v>
          </cell>
          <cell r="G530" t="str">
            <v>9502 VB</v>
          </cell>
          <cell r="H530" t="str">
            <v>STADSKANAAL</v>
          </cell>
        </row>
        <row r="531">
          <cell r="A531">
            <v>226348</v>
          </cell>
          <cell r="B531" t="str">
            <v xml:space="preserve">Stratingh Wolter W. </v>
          </cell>
          <cell r="C531" t="str">
            <v xml:space="preserve">Jan Zijlstraat 3 </v>
          </cell>
          <cell r="D531" t="str">
            <v>1943-03-14</v>
          </cell>
          <cell r="E531">
            <v>10495</v>
          </cell>
          <cell r="F531" t="str">
            <v>Centrum</v>
          </cell>
          <cell r="G531" t="str">
            <v>9792 PT</v>
          </cell>
          <cell r="H531" t="str">
            <v>TEN POST</v>
          </cell>
        </row>
        <row r="532">
          <cell r="A532">
            <v>226348</v>
          </cell>
          <cell r="B532" t="str">
            <v xml:space="preserve">Stratingh Wolter W. </v>
          </cell>
          <cell r="C532" t="str">
            <v xml:space="preserve">Jan Zijlstraat 3 </v>
          </cell>
          <cell r="D532" t="str">
            <v>1943-03-14</v>
          </cell>
          <cell r="E532">
            <v>10495</v>
          </cell>
          <cell r="F532" t="str">
            <v>Centrum</v>
          </cell>
          <cell r="G532" t="str">
            <v>9792 PT</v>
          </cell>
          <cell r="H532" t="str">
            <v>TEN POST</v>
          </cell>
        </row>
        <row r="533">
          <cell r="A533">
            <v>201179</v>
          </cell>
          <cell r="B533" t="str">
            <v xml:space="preserve">Stubbe Bart B.A. </v>
          </cell>
          <cell r="C533" t="str">
            <v>Vredeveldseweg 80 B7</v>
          </cell>
          <cell r="D533" t="str">
            <v>1945-04-07</v>
          </cell>
          <cell r="E533">
            <v>10607</v>
          </cell>
          <cell r="F533" t="str">
            <v>Asser Biljart Club '08</v>
          </cell>
          <cell r="G533" t="str">
            <v>9404 CG</v>
          </cell>
          <cell r="H533" t="str">
            <v>ASSEN</v>
          </cell>
        </row>
        <row r="534">
          <cell r="A534">
            <v>114218</v>
          </cell>
          <cell r="B534" t="str">
            <v xml:space="preserve">Sturre Kasper J.K. </v>
          </cell>
          <cell r="C534" t="str">
            <v xml:space="preserve">Splitting 136 </v>
          </cell>
          <cell r="D534" t="str">
            <v>1955-10-04</v>
          </cell>
          <cell r="E534">
            <v>10610</v>
          </cell>
          <cell r="F534" t="str">
            <v>Emmen `65</v>
          </cell>
          <cell r="G534" t="str">
            <v>7826 CS</v>
          </cell>
          <cell r="H534" t="str">
            <v>EMMEN</v>
          </cell>
        </row>
        <row r="535">
          <cell r="A535">
            <v>114218</v>
          </cell>
          <cell r="B535" t="str">
            <v xml:space="preserve">Sturre Kasper J.K. </v>
          </cell>
          <cell r="C535" t="str">
            <v xml:space="preserve">Splitting 136 </v>
          </cell>
          <cell r="D535" t="str">
            <v>1955-10-04</v>
          </cell>
          <cell r="E535">
            <v>10610</v>
          </cell>
          <cell r="F535" t="str">
            <v>Emmen `65</v>
          </cell>
          <cell r="G535" t="str">
            <v>7826 CS</v>
          </cell>
          <cell r="H535" t="str">
            <v>EMMEN</v>
          </cell>
        </row>
        <row r="536">
          <cell r="A536">
            <v>114218</v>
          </cell>
          <cell r="B536" t="str">
            <v xml:space="preserve">Sturre Kasper J.K. </v>
          </cell>
          <cell r="C536" t="str">
            <v xml:space="preserve">Splitting 136 </v>
          </cell>
          <cell r="D536" t="str">
            <v>1955-10-04</v>
          </cell>
          <cell r="E536">
            <v>10610</v>
          </cell>
          <cell r="F536" t="str">
            <v>Emmen `65</v>
          </cell>
          <cell r="G536" t="str">
            <v>7826 CS</v>
          </cell>
          <cell r="H536" t="str">
            <v>EMMEN</v>
          </cell>
        </row>
        <row r="537">
          <cell r="A537">
            <v>104123</v>
          </cell>
          <cell r="B537" t="str">
            <v xml:space="preserve">Tammes Henk H. </v>
          </cell>
          <cell r="C537" t="str">
            <v xml:space="preserve">Kerkstraat 54 </v>
          </cell>
          <cell r="D537" t="str">
            <v>1938-12-27</v>
          </cell>
          <cell r="E537">
            <v>10613</v>
          </cell>
          <cell r="F537" t="str">
            <v>Central</v>
          </cell>
          <cell r="G537" t="str">
            <v>9649 GS</v>
          </cell>
          <cell r="H537" t="str">
            <v>MUNTENDAM</v>
          </cell>
        </row>
        <row r="538">
          <cell r="A538">
            <v>239855</v>
          </cell>
          <cell r="B538" t="str">
            <v xml:space="preserve">Tapilatu Marinus M. </v>
          </cell>
          <cell r="C538" t="str">
            <v xml:space="preserve">Gouden Pand 2 </v>
          </cell>
          <cell r="D538" t="str">
            <v>1954-03-05</v>
          </cell>
          <cell r="E538">
            <v>10615</v>
          </cell>
          <cell r="F538" t="str">
            <v>De Poedel</v>
          </cell>
          <cell r="G538" t="str">
            <v>9901 EG</v>
          </cell>
          <cell r="H538" t="str">
            <v>APPINGEDAM</v>
          </cell>
        </row>
        <row r="539">
          <cell r="A539">
            <v>216777</v>
          </cell>
          <cell r="B539" t="str">
            <v xml:space="preserve">Tepper Derk Jan D.J. </v>
          </cell>
          <cell r="C539" t="str">
            <v xml:space="preserve">Anreperstraat 155 </v>
          </cell>
          <cell r="D539" t="str">
            <v>1959-11-27</v>
          </cell>
          <cell r="E539">
            <v>13493</v>
          </cell>
          <cell r="F539" t="str">
            <v>Biljartschool.nl</v>
          </cell>
          <cell r="G539" t="str">
            <v>9404 LE</v>
          </cell>
          <cell r="H539" t="str">
            <v>ASSEN</v>
          </cell>
        </row>
        <row r="540">
          <cell r="A540">
            <v>117850</v>
          </cell>
          <cell r="B540" t="str">
            <v xml:space="preserve">Terpstra Rients R. </v>
          </cell>
          <cell r="C540" t="str">
            <v xml:space="preserve">Saffierstoep 35 </v>
          </cell>
          <cell r="D540" t="str">
            <v>1967-12-14</v>
          </cell>
          <cell r="E540">
            <v>13493</v>
          </cell>
          <cell r="F540" t="str">
            <v>Biljartschool.nl</v>
          </cell>
          <cell r="G540" t="str">
            <v>9403 RV</v>
          </cell>
          <cell r="H540" t="str">
            <v>ASSEN</v>
          </cell>
        </row>
        <row r="541">
          <cell r="A541">
            <v>110108</v>
          </cell>
          <cell r="B541" t="str">
            <v xml:space="preserve">Thoma Koeno K. </v>
          </cell>
          <cell r="C541" t="str">
            <v xml:space="preserve">Kenwerd 10 </v>
          </cell>
          <cell r="D541" t="str">
            <v>1958-05-15</v>
          </cell>
          <cell r="E541">
            <v>10497</v>
          </cell>
          <cell r="F541" t="str">
            <v>De Harmonie GR</v>
          </cell>
          <cell r="G541" t="str">
            <v>9746 CJ</v>
          </cell>
          <cell r="H541" t="str">
            <v>GRONINGEN</v>
          </cell>
        </row>
        <row r="542">
          <cell r="A542">
            <v>263837</v>
          </cell>
          <cell r="B542" t="str">
            <v xml:space="preserve">Tiesinga Jan J. </v>
          </cell>
          <cell r="C542" t="str">
            <v xml:space="preserve">Beek en Bosch 23 </v>
          </cell>
          <cell r="D542" t="str">
            <v>1947-06-15</v>
          </cell>
          <cell r="E542">
            <v>13493</v>
          </cell>
          <cell r="F542" t="str">
            <v>Biljartschool.nl</v>
          </cell>
          <cell r="G542" t="str">
            <v>9301 JX</v>
          </cell>
          <cell r="H542" t="str">
            <v>RODEN</v>
          </cell>
        </row>
        <row r="543">
          <cell r="A543">
            <v>216695</v>
          </cell>
          <cell r="B543" t="str">
            <v xml:space="preserve">Tillema Albert A. </v>
          </cell>
          <cell r="C543" t="str">
            <v xml:space="preserve">Sluiskampen 36 </v>
          </cell>
          <cell r="D543" t="str">
            <v>1934-11-26</v>
          </cell>
          <cell r="E543">
            <v>13493</v>
          </cell>
          <cell r="F543" t="str">
            <v>Biljartschool.nl</v>
          </cell>
          <cell r="G543" t="str">
            <v>9422 AN</v>
          </cell>
          <cell r="H543" t="str">
            <v>SMILDE</v>
          </cell>
        </row>
        <row r="544">
          <cell r="A544">
            <v>216774</v>
          </cell>
          <cell r="B544" t="str">
            <v xml:space="preserve">Timmermans Emiel E. </v>
          </cell>
          <cell r="C544" t="str">
            <v xml:space="preserve">Straat Soenda 11 </v>
          </cell>
          <cell r="D544" t="str">
            <v>1976-12-13</v>
          </cell>
          <cell r="E544">
            <v>11333</v>
          </cell>
          <cell r="F544" t="str">
            <v>Midwolda `79</v>
          </cell>
          <cell r="G544" t="str">
            <v>9642 AL</v>
          </cell>
          <cell r="H544" t="str">
            <v>VEENDAM</v>
          </cell>
        </row>
        <row r="545">
          <cell r="A545">
            <v>114161</v>
          </cell>
          <cell r="B545" t="str">
            <v xml:space="preserve">Tissingh Klaas K.G. </v>
          </cell>
          <cell r="C545" t="str">
            <v xml:space="preserve">Witterweg 18 </v>
          </cell>
          <cell r="D545" t="str">
            <v>1953-06-29</v>
          </cell>
          <cell r="E545">
            <v>12958</v>
          </cell>
          <cell r="F545" t="str">
            <v>Mireslyra</v>
          </cell>
          <cell r="G545" t="str">
            <v>9421 PG</v>
          </cell>
          <cell r="H545" t="str">
            <v>BOVENSMILDE</v>
          </cell>
        </row>
        <row r="546">
          <cell r="A546">
            <v>114161</v>
          </cell>
          <cell r="B546" t="str">
            <v xml:space="preserve">Tissingh Klaas K.G. </v>
          </cell>
          <cell r="C546" t="str">
            <v xml:space="preserve">Witterweg 18 </v>
          </cell>
          <cell r="D546" t="str">
            <v>1953-06-29</v>
          </cell>
          <cell r="E546">
            <v>12958</v>
          </cell>
          <cell r="F546" t="str">
            <v>Mireslyra</v>
          </cell>
          <cell r="G546" t="str">
            <v>9421 PG</v>
          </cell>
          <cell r="H546" t="str">
            <v>BOVENSMILDE</v>
          </cell>
        </row>
        <row r="547">
          <cell r="A547">
            <v>135626</v>
          </cell>
          <cell r="B547" t="str">
            <v xml:space="preserve">Tjabbes Erik E. </v>
          </cell>
          <cell r="C547" t="str">
            <v xml:space="preserve">Goudenregenstraat 19 </v>
          </cell>
          <cell r="D547" t="str">
            <v>1957-05-29</v>
          </cell>
          <cell r="E547">
            <v>12850</v>
          </cell>
          <cell r="F547" t="str">
            <v>Kiek'n Wat 't Wordt (k.w.w.)</v>
          </cell>
          <cell r="G547" t="str">
            <v>9301 NE</v>
          </cell>
          <cell r="H547" t="str">
            <v>RODEN</v>
          </cell>
        </row>
        <row r="548">
          <cell r="A548">
            <v>135626</v>
          </cell>
          <cell r="B548" t="str">
            <v xml:space="preserve">Tjabbes Erik E. </v>
          </cell>
          <cell r="C548" t="str">
            <v xml:space="preserve">Goudenregenstraat 19 </v>
          </cell>
          <cell r="D548" t="str">
            <v>1957-05-29</v>
          </cell>
          <cell r="E548">
            <v>12850</v>
          </cell>
          <cell r="F548" t="str">
            <v>Kiek'n Wat 't Wordt (k.w.w.)</v>
          </cell>
          <cell r="G548" t="str">
            <v>9301 NE</v>
          </cell>
          <cell r="H548" t="str">
            <v>RODEN</v>
          </cell>
        </row>
        <row r="549">
          <cell r="A549">
            <v>137747</v>
          </cell>
          <cell r="B549" t="str">
            <v xml:space="preserve">Toisuta Max M. </v>
          </cell>
          <cell r="C549" t="str">
            <v xml:space="preserve">Witterweg 25 </v>
          </cell>
          <cell r="D549" t="str">
            <v>1948-03-25</v>
          </cell>
          <cell r="E549">
            <v>12958</v>
          </cell>
          <cell r="F549" t="str">
            <v>Mireslyra</v>
          </cell>
          <cell r="G549" t="str">
            <v>9421 PE</v>
          </cell>
          <cell r="H549" t="str">
            <v>BOVENSMILDE</v>
          </cell>
        </row>
        <row r="550">
          <cell r="A550">
            <v>123394</v>
          </cell>
          <cell r="B550" t="str">
            <v xml:space="preserve">Tuhumena Aschwin A. </v>
          </cell>
          <cell r="C550" t="str">
            <v xml:space="preserve">de Klenckestraat 63 </v>
          </cell>
          <cell r="D550" t="str">
            <v>1951-09-11</v>
          </cell>
          <cell r="E550">
            <v>12958</v>
          </cell>
          <cell r="F550" t="str">
            <v>Mireslyra</v>
          </cell>
          <cell r="G550" t="str">
            <v>9406 KT</v>
          </cell>
          <cell r="H550" t="str">
            <v>ASSEN</v>
          </cell>
        </row>
        <row r="551">
          <cell r="A551">
            <v>124411</v>
          </cell>
          <cell r="B551" t="str">
            <v xml:space="preserve">Tuil David D.J. </v>
          </cell>
          <cell r="C551" t="str">
            <v xml:space="preserve">Polarispark 24 </v>
          </cell>
          <cell r="D551" t="str">
            <v>1935-09-18</v>
          </cell>
          <cell r="E551">
            <v>10609</v>
          </cell>
          <cell r="F551" t="str">
            <v>Biljartclub Delfzijl</v>
          </cell>
          <cell r="G551" t="str">
            <v>9933 HA</v>
          </cell>
          <cell r="H551" t="str">
            <v>DELFZIJL</v>
          </cell>
        </row>
        <row r="552">
          <cell r="A552">
            <v>124411</v>
          </cell>
          <cell r="B552" t="str">
            <v xml:space="preserve">Tuil David D.J. </v>
          </cell>
          <cell r="C552" t="str">
            <v xml:space="preserve">Polarispark 24 </v>
          </cell>
          <cell r="D552" t="str">
            <v>1935-09-18</v>
          </cell>
          <cell r="E552">
            <v>10609</v>
          </cell>
          <cell r="F552" t="str">
            <v>Biljartclub Delfzijl</v>
          </cell>
          <cell r="G552" t="str">
            <v>9933 HA</v>
          </cell>
          <cell r="H552" t="str">
            <v>DELFZIJL</v>
          </cell>
        </row>
        <row r="553">
          <cell r="A553">
            <v>166750</v>
          </cell>
          <cell r="B553" t="str">
            <v xml:space="preserve">Tuinman Willem W.S. </v>
          </cell>
          <cell r="C553" t="str">
            <v xml:space="preserve">Stationsweg 129 </v>
          </cell>
          <cell r="D553" t="str">
            <v>1940-01-30</v>
          </cell>
          <cell r="E553">
            <v>12877</v>
          </cell>
          <cell r="F553" t="str">
            <v>Z.B.V.</v>
          </cell>
          <cell r="G553" t="str">
            <v>9471 GP</v>
          </cell>
          <cell r="H553" t="str">
            <v>ZUIDLAREN</v>
          </cell>
        </row>
        <row r="554">
          <cell r="A554">
            <v>166750</v>
          </cell>
          <cell r="B554" t="str">
            <v xml:space="preserve">Tuinman Willem W.S. </v>
          </cell>
          <cell r="C554" t="str">
            <v xml:space="preserve">Stationsweg 129 </v>
          </cell>
          <cell r="D554" t="str">
            <v>1940-01-30</v>
          </cell>
          <cell r="E554">
            <v>12877</v>
          </cell>
          <cell r="F554" t="str">
            <v>Z.B.V.</v>
          </cell>
          <cell r="G554" t="str">
            <v>9471 GP</v>
          </cell>
          <cell r="H554" t="str">
            <v>ZUIDLAREN</v>
          </cell>
        </row>
        <row r="555">
          <cell r="A555">
            <v>166750</v>
          </cell>
          <cell r="B555" t="str">
            <v xml:space="preserve">Tuinman Willem W.S. </v>
          </cell>
          <cell r="C555" t="str">
            <v xml:space="preserve">Stationsweg 129 </v>
          </cell>
          <cell r="D555" t="str">
            <v>1940-01-30</v>
          </cell>
          <cell r="E555">
            <v>12877</v>
          </cell>
          <cell r="F555" t="str">
            <v>Z.B.V.</v>
          </cell>
          <cell r="G555" t="str">
            <v>9471 GP</v>
          </cell>
          <cell r="H555" t="str">
            <v>ZUIDLAREN</v>
          </cell>
        </row>
        <row r="556">
          <cell r="A556">
            <v>123397</v>
          </cell>
          <cell r="B556" t="str">
            <v xml:space="preserve">Uktolseja Rob R. </v>
          </cell>
          <cell r="C556" t="str">
            <v xml:space="preserve">de Klenckestraat 87 </v>
          </cell>
          <cell r="D556" t="str">
            <v>1947-10-10</v>
          </cell>
          <cell r="E556">
            <v>12958</v>
          </cell>
          <cell r="F556" t="str">
            <v>Mireslyra</v>
          </cell>
          <cell r="G556" t="str">
            <v>9406 KV</v>
          </cell>
          <cell r="H556" t="str">
            <v>ASSEN</v>
          </cell>
        </row>
        <row r="557">
          <cell r="A557">
            <v>131220</v>
          </cell>
          <cell r="B557" t="str">
            <v>Vaart Jan Karst J.K. van der</v>
          </cell>
          <cell r="C557" t="str">
            <v>Peebos 30 Peebos 30</v>
          </cell>
          <cell r="D557" t="str">
            <v>1975-02-03</v>
          </cell>
          <cell r="E557">
            <v>13016</v>
          </cell>
          <cell r="F557" t="str">
            <v>D.b.c. Doezum</v>
          </cell>
          <cell r="G557" t="str">
            <v>9863 TK</v>
          </cell>
          <cell r="H557" t="str">
            <v>DOEZUM</v>
          </cell>
        </row>
        <row r="558">
          <cell r="A558">
            <v>131220</v>
          </cell>
          <cell r="B558" t="str">
            <v>Vaart Jan Karst J.K. van der</v>
          </cell>
          <cell r="C558" t="str">
            <v>Peebos 30 Peebos 30</v>
          </cell>
          <cell r="D558" t="str">
            <v>1975-02-03</v>
          </cell>
          <cell r="E558">
            <v>13016</v>
          </cell>
          <cell r="F558" t="str">
            <v>D.b.c. Doezum</v>
          </cell>
          <cell r="G558" t="str">
            <v>9863 TK</v>
          </cell>
          <cell r="H558" t="str">
            <v>DOEZUM</v>
          </cell>
        </row>
        <row r="559">
          <cell r="A559">
            <v>131220</v>
          </cell>
          <cell r="B559" t="str">
            <v>Vaart Jan Karst J.K. van der</v>
          </cell>
          <cell r="C559" t="str">
            <v>Peebos 30 Peebos 30</v>
          </cell>
          <cell r="D559" t="str">
            <v>1975-02-03</v>
          </cell>
          <cell r="E559">
            <v>13016</v>
          </cell>
          <cell r="F559" t="str">
            <v>D.b.c. Doezum</v>
          </cell>
          <cell r="G559" t="str">
            <v>9863 TK</v>
          </cell>
          <cell r="H559" t="str">
            <v>DOEZUM</v>
          </cell>
        </row>
        <row r="560">
          <cell r="A560">
            <v>117886</v>
          </cell>
          <cell r="B560" t="str">
            <v xml:space="preserve">Vandermaelen Philip P. </v>
          </cell>
          <cell r="C560" t="str">
            <v xml:space="preserve">Ruinerweg 49 </v>
          </cell>
          <cell r="D560" t="str">
            <v>1952-12-04</v>
          </cell>
          <cell r="E560">
            <v>12958</v>
          </cell>
          <cell r="F560" t="str">
            <v>Mireslyra</v>
          </cell>
          <cell r="G560" t="str">
            <v>7958 RB</v>
          </cell>
          <cell r="H560" t="str">
            <v>KOEKANGE</v>
          </cell>
        </row>
        <row r="561">
          <cell r="A561">
            <v>162668</v>
          </cell>
          <cell r="B561" t="str">
            <v xml:space="preserve">Veenhuis Max M. </v>
          </cell>
          <cell r="C561" t="str">
            <v xml:space="preserve">Prinsesseweg 37 </v>
          </cell>
          <cell r="D561" t="str">
            <v>1950-03-05</v>
          </cell>
          <cell r="E561">
            <v>11333</v>
          </cell>
          <cell r="F561" t="str">
            <v>Midwolda `79</v>
          </cell>
          <cell r="G561" t="str">
            <v>9717 BB</v>
          </cell>
          <cell r="H561" t="str">
            <v>GRONINGEN</v>
          </cell>
        </row>
        <row r="562">
          <cell r="A562">
            <v>162668</v>
          </cell>
          <cell r="B562" t="str">
            <v xml:space="preserve">Veenhuis Max M. </v>
          </cell>
          <cell r="C562" t="str">
            <v xml:space="preserve">Prinsesseweg 37 </v>
          </cell>
          <cell r="D562" t="str">
            <v>1950-03-05</v>
          </cell>
          <cell r="E562">
            <v>11333</v>
          </cell>
          <cell r="F562" t="str">
            <v>Midwolda `79</v>
          </cell>
          <cell r="G562" t="str">
            <v>9717 BB</v>
          </cell>
          <cell r="H562" t="str">
            <v>GRONINGEN</v>
          </cell>
        </row>
        <row r="563">
          <cell r="A563">
            <v>221333</v>
          </cell>
          <cell r="B563" t="str">
            <v xml:space="preserve">Veenstra Derk D. </v>
          </cell>
          <cell r="C563" t="str">
            <v xml:space="preserve">Randel 19 </v>
          </cell>
          <cell r="D563" t="str">
            <v>1945-11-17</v>
          </cell>
          <cell r="E563">
            <v>10495</v>
          </cell>
          <cell r="F563" t="str">
            <v>Centrum</v>
          </cell>
          <cell r="G563" t="str">
            <v>9363 HC</v>
          </cell>
          <cell r="H563" t="str">
            <v>MARUM</v>
          </cell>
        </row>
        <row r="564">
          <cell r="A564">
            <v>203395</v>
          </cell>
          <cell r="B564" t="str">
            <v xml:space="preserve">Veenstra Jerrit J. </v>
          </cell>
          <cell r="C564" t="str">
            <v xml:space="preserve">Paulus Potterstraat 4 </v>
          </cell>
          <cell r="D564" t="str">
            <v>1945-09-22</v>
          </cell>
          <cell r="E564">
            <v>10497</v>
          </cell>
          <cell r="F564" t="str">
            <v>De Harmonie GR</v>
          </cell>
          <cell r="G564" t="str">
            <v>9312 RG</v>
          </cell>
          <cell r="H564" t="str">
            <v>NIETAP</v>
          </cell>
        </row>
        <row r="565">
          <cell r="A565">
            <v>203395</v>
          </cell>
          <cell r="B565" t="str">
            <v xml:space="preserve">Veenstra Jerrit J. </v>
          </cell>
          <cell r="C565" t="str">
            <v xml:space="preserve">Paulus Potterstraat 4 </v>
          </cell>
          <cell r="D565" t="str">
            <v>1945-09-22</v>
          </cell>
          <cell r="E565">
            <v>13493</v>
          </cell>
          <cell r="F565" t="str">
            <v>Biljartschool.nl</v>
          </cell>
          <cell r="G565" t="str">
            <v>9312 RG</v>
          </cell>
          <cell r="H565" t="str">
            <v>NIETAP</v>
          </cell>
        </row>
        <row r="566">
          <cell r="A566">
            <v>160077</v>
          </cell>
          <cell r="B566" t="str">
            <v xml:space="preserve">Vegter Henk H.J. </v>
          </cell>
          <cell r="C566" t="str">
            <v xml:space="preserve">Zwarteweg 11 </v>
          </cell>
          <cell r="D566" t="str">
            <v>1952-01-24</v>
          </cell>
          <cell r="E566">
            <v>10497</v>
          </cell>
          <cell r="F566" t="str">
            <v>De Harmonie GR</v>
          </cell>
          <cell r="G566" t="str">
            <v>9482 TR</v>
          </cell>
          <cell r="H566" t="str">
            <v>TYNAARLO</v>
          </cell>
        </row>
        <row r="567">
          <cell r="A567">
            <v>160077</v>
          </cell>
          <cell r="B567" t="str">
            <v xml:space="preserve">Vegter Henk H.J. </v>
          </cell>
          <cell r="C567" t="str">
            <v xml:space="preserve">Zwarteweg 11 </v>
          </cell>
          <cell r="D567" t="str">
            <v>1952-01-24</v>
          </cell>
          <cell r="E567">
            <v>12958</v>
          </cell>
          <cell r="F567" t="str">
            <v>Mireslyra</v>
          </cell>
          <cell r="G567" t="str">
            <v>9482 TR</v>
          </cell>
          <cell r="H567" t="str">
            <v>TYNAARLO</v>
          </cell>
        </row>
        <row r="568">
          <cell r="A568">
            <v>154541</v>
          </cell>
          <cell r="B568" t="str">
            <v xml:space="preserve">Veldhuis Jan Harm J.H. </v>
          </cell>
          <cell r="C568" t="str">
            <v xml:space="preserve">Vreebergen 48 </v>
          </cell>
          <cell r="D568" t="str">
            <v>1945-01-28</v>
          </cell>
          <cell r="E568">
            <v>10608</v>
          </cell>
          <cell r="F568" t="str">
            <v>Trianta</v>
          </cell>
          <cell r="G568" t="str">
            <v>9403 ES</v>
          </cell>
          <cell r="H568" t="str">
            <v>ASSEN</v>
          </cell>
        </row>
        <row r="569">
          <cell r="A569">
            <v>117663</v>
          </cell>
          <cell r="B569" t="str">
            <v xml:space="preserve">Veldhuis Roel R. </v>
          </cell>
          <cell r="C569" t="str">
            <v xml:space="preserve">Oranjesingel 17 </v>
          </cell>
          <cell r="D569" t="str">
            <v>1941-01-18</v>
          </cell>
          <cell r="E569">
            <v>10496</v>
          </cell>
          <cell r="F569" t="str">
            <v>Groninger Biljart Club</v>
          </cell>
          <cell r="G569" t="str">
            <v>9717 CD</v>
          </cell>
          <cell r="H569" t="str">
            <v>GRONINGEN</v>
          </cell>
        </row>
        <row r="570">
          <cell r="A570">
            <v>224446</v>
          </cell>
          <cell r="B570" t="str">
            <v xml:space="preserve">Venema Jan J. </v>
          </cell>
          <cell r="C570" t="str">
            <v xml:space="preserve">Kollerijweg 38 </v>
          </cell>
          <cell r="D570" t="str">
            <v>1957-08-03</v>
          </cell>
          <cell r="E570">
            <v>13493</v>
          </cell>
          <cell r="F570" t="str">
            <v>Biljartschool.nl</v>
          </cell>
          <cell r="G570" t="str">
            <v>9795 PN</v>
          </cell>
          <cell r="H570" t="str">
            <v>WOLTERSUM</v>
          </cell>
        </row>
        <row r="571">
          <cell r="A571">
            <v>180489</v>
          </cell>
          <cell r="B571" t="str">
            <v xml:space="preserve">Vergeer Cees C.A. </v>
          </cell>
          <cell r="C571" t="str">
            <v xml:space="preserve">Enzelenzerlaan 6 </v>
          </cell>
          <cell r="D571" t="str">
            <v>1933-07-09</v>
          </cell>
          <cell r="E571">
            <v>10618</v>
          </cell>
          <cell r="F571" t="str">
            <v>Biljartclub karambool</v>
          </cell>
          <cell r="G571" t="str">
            <v>9918 PH</v>
          </cell>
          <cell r="H571" t="str">
            <v>GARRELSWEER</v>
          </cell>
        </row>
        <row r="572">
          <cell r="A572">
            <v>180489</v>
          </cell>
          <cell r="B572" t="str">
            <v xml:space="preserve">Vergeer Cees C.A. </v>
          </cell>
          <cell r="C572" t="str">
            <v xml:space="preserve">Enzelenzerlaan 6 </v>
          </cell>
          <cell r="D572" t="str">
            <v>1933-07-09</v>
          </cell>
          <cell r="E572">
            <v>10618</v>
          </cell>
          <cell r="F572" t="str">
            <v>Biljartclub karambool</v>
          </cell>
          <cell r="G572" t="str">
            <v>9918 PH</v>
          </cell>
          <cell r="H572" t="str">
            <v>GARRELSWEER</v>
          </cell>
        </row>
        <row r="573">
          <cell r="A573">
            <v>180489</v>
          </cell>
          <cell r="B573" t="str">
            <v xml:space="preserve">Vergeer Cees C.A. </v>
          </cell>
          <cell r="C573" t="str">
            <v xml:space="preserve">Enzelenzerlaan 6 </v>
          </cell>
          <cell r="D573" t="str">
            <v>1933-07-09</v>
          </cell>
          <cell r="E573">
            <v>10618</v>
          </cell>
          <cell r="F573" t="str">
            <v>Biljartclub karambool</v>
          </cell>
          <cell r="G573" t="str">
            <v>9918 PH</v>
          </cell>
          <cell r="H573" t="str">
            <v>GARRELSWEER</v>
          </cell>
        </row>
        <row r="574">
          <cell r="A574">
            <v>236630</v>
          </cell>
          <cell r="B574" t="str">
            <v xml:space="preserve">Verstegen Barry B.M. </v>
          </cell>
          <cell r="C574" t="str">
            <v xml:space="preserve">Corn. Houtmanstraat 19 </v>
          </cell>
          <cell r="D574" t="str">
            <v>1965-08-23</v>
          </cell>
          <cell r="E574">
            <v>10615</v>
          </cell>
          <cell r="F574" t="str">
            <v>De Poedel</v>
          </cell>
          <cell r="G574" t="str">
            <v>9934 HD</v>
          </cell>
          <cell r="H574" t="str">
            <v>DELFZIJL</v>
          </cell>
        </row>
        <row r="575">
          <cell r="A575">
            <v>114129</v>
          </cell>
          <cell r="B575" t="str">
            <v xml:space="preserve">Viel Bas B. </v>
          </cell>
          <cell r="C575" t="str">
            <v xml:space="preserve">Oslofjord 43 </v>
          </cell>
          <cell r="D575" t="str">
            <v>1959-06-23</v>
          </cell>
          <cell r="E575">
            <v>10615</v>
          </cell>
          <cell r="F575" t="str">
            <v>De Poedel</v>
          </cell>
          <cell r="G575" t="str">
            <v>9933 VB</v>
          </cell>
          <cell r="H575" t="str">
            <v>DELFZIJL</v>
          </cell>
        </row>
        <row r="576">
          <cell r="A576">
            <v>114129</v>
          </cell>
          <cell r="B576" t="str">
            <v xml:space="preserve">Viel Bas B. </v>
          </cell>
          <cell r="C576" t="str">
            <v xml:space="preserve">Oslofjord 43 </v>
          </cell>
          <cell r="D576" t="str">
            <v>1959-06-23</v>
          </cell>
          <cell r="E576">
            <v>10615</v>
          </cell>
          <cell r="F576" t="str">
            <v>De Poedel</v>
          </cell>
          <cell r="G576" t="str">
            <v>9933 VB</v>
          </cell>
          <cell r="H576" t="str">
            <v>DELFZIJL</v>
          </cell>
        </row>
        <row r="577">
          <cell r="A577">
            <v>141540</v>
          </cell>
          <cell r="B577" t="str">
            <v xml:space="preserve">Visser Annemiek A. </v>
          </cell>
          <cell r="C577" t="str">
            <v xml:space="preserve">Zuidlaarderweg 118 </v>
          </cell>
          <cell r="D577" t="str">
            <v>1964-07-21</v>
          </cell>
          <cell r="E577">
            <v>10608</v>
          </cell>
          <cell r="F577" t="str">
            <v>Trianta</v>
          </cell>
          <cell r="G577" t="str">
            <v>9468 AJ</v>
          </cell>
          <cell r="H577" t="str">
            <v>ANNEN</v>
          </cell>
        </row>
        <row r="578">
          <cell r="A578">
            <v>111545</v>
          </cell>
          <cell r="B578" t="str">
            <v xml:space="preserve">Visser Fennie F. </v>
          </cell>
          <cell r="C578" t="str">
            <v xml:space="preserve">Raadhuiskade 24 </v>
          </cell>
          <cell r="D578" t="str">
            <v>1941-09-06</v>
          </cell>
          <cell r="E578">
            <v>10617</v>
          </cell>
          <cell r="F578" t="str">
            <v>Wbc '68</v>
          </cell>
          <cell r="G578" t="str">
            <v>9648 KA</v>
          </cell>
          <cell r="H578" t="str">
            <v>WILDERVANK</v>
          </cell>
        </row>
        <row r="579">
          <cell r="A579">
            <v>183834</v>
          </cell>
          <cell r="B579" t="str">
            <v xml:space="preserve">Visser Sipke S. </v>
          </cell>
          <cell r="C579" t="str">
            <v>Stadhouderslaan 45 A</v>
          </cell>
          <cell r="D579" t="str">
            <v>1974-09-18</v>
          </cell>
          <cell r="E579">
            <v>12958</v>
          </cell>
          <cell r="F579" t="str">
            <v>Mireslyra</v>
          </cell>
          <cell r="G579" t="str">
            <v>9717 AJ</v>
          </cell>
          <cell r="H579" t="str">
            <v>GRONINGEN</v>
          </cell>
        </row>
        <row r="580">
          <cell r="A580">
            <v>139702</v>
          </cell>
          <cell r="B580" t="str">
            <v xml:space="preserve">Visser Wim W. </v>
          </cell>
          <cell r="C580" t="str">
            <v xml:space="preserve">Rolderbrink 60 </v>
          </cell>
          <cell r="D580" t="str">
            <v>1940-10-20</v>
          </cell>
          <cell r="E580">
            <v>10496</v>
          </cell>
          <cell r="F580" t="str">
            <v>Groninger Biljart Club</v>
          </cell>
          <cell r="G580" t="str">
            <v>7812 PJ</v>
          </cell>
          <cell r="H580" t="str">
            <v>EMMEN</v>
          </cell>
        </row>
        <row r="581">
          <cell r="A581">
            <v>216747</v>
          </cell>
          <cell r="B581" t="str">
            <v xml:space="preserve">Viswat Eppo E. </v>
          </cell>
          <cell r="C581" t="str">
            <v xml:space="preserve">Zevenhuizerweg 8 </v>
          </cell>
          <cell r="D581" t="str">
            <v>1945-03-23</v>
          </cell>
          <cell r="E581">
            <v>10496</v>
          </cell>
          <cell r="F581" t="str">
            <v>Groninger Biljart Club</v>
          </cell>
          <cell r="G581" t="str">
            <v>9761 AE</v>
          </cell>
          <cell r="H581" t="str">
            <v>EELDE</v>
          </cell>
        </row>
        <row r="582">
          <cell r="A582">
            <v>155380</v>
          </cell>
          <cell r="B582" t="str">
            <v xml:space="preserve">Viswat Harry H. </v>
          </cell>
          <cell r="C582" t="str">
            <v xml:space="preserve">Rolderbrink 60 </v>
          </cell>
          <cell r="D582" t="str">
            <v>1957-11-12</v>
          </cell>
          <cell r="E582">
            <v>11333</v>
          </cell>
          <cell r="F582" t="str">
            <v>Midwolda `79</v>
          </cell>
          <cell r="G582" t="str">
            <v>7812 PJ</v>
          </cell>
          <cell r="H582" t="str">
            <v>EMMEN</v>
          </cell>
        </row>
        <row r="583">
          <cell r="A583">
            <v>155380</v>
          </cell>
          <cell r="B583" t="str">
            <v xml:space="preserve">Viswat Harry H. </v>
          </cell>
          <cell r="C583" t="str">
            <v xml:space="preserve">Rolderbrink 60 </v>
          </cell>
          <cell r="D583" t="str">
            <v>1957-11-12</v>
          </cell>
          <cell r="E583">
            <v>11333</v>
          </cell>
          <cell r="F583" t="str">
            <v>Midwolda `79</v>
          </cell>
          <cell r="G583" t="str">
            <v>7812 PJ</v>
          </cell>
          <cell r="H583" t="str">
            <v>EMMEN</v>
          </cell>
        </row>
        <row r="584">
          <cell r="A584">
            <v>179250</v>
          </cell>
          <cell r="B584" t="str">
            <v>Vlierden Dick D. van</v>
          </cell>
          <cell r="C584" t="str">
            <v xml:space="preserve">Mercuriusstraat 29 </v>
          </cell>
          <cell r="D584" t="str">
            <v>1942-04-24</v>
          </cell>
          <cell r="E584">
            <v>10497</v>
          </cell>
          <cell r="F584" t="str">
            <v>De Harmonie GR</v>
          </cell>
          <cell r="G584" t="str">
            <v>9742 CW</v>
          </cell>
          <cell r="H584" t="str">
            <v>GRONINGEN</v>
          </cell>
        </row>
        <row r="585">
          <cell r="A585">
            <v>184285</v>
          </cell>
          <cell r="B585" t="str">
            <v xml:space="preserve">Vogt Martin M.A.L. </v>
          </cell>
          <cell r="C585" t="str">
            <v xml:space="preserve">Dingspil 26 </v>
          </cell>
          <cell r="D585" t="str">
            <v>1964-10-21</v>
          </cell>
          <cell r="E585">
            <v>13493</v>
          </cell>
          <cell r="F585" t="str">
            <v>Biljartschool.nl</v>
          </cell>
          <cell r="G585" t="str">
            <v>9481 GJ</v>
          </cell>
          <cell r="H585" t="str">
            <v>VRIES</v>
          </cell>
        </row>
        <row r="586">
          <cell r="A586">
            <v>123395</v>
          </cell>
          <cell r="B586" t="str">
            <v>Voort Steve S. van de</v>
          </cell>
          <cell r="C586" t="str">
            <v xml:space="preserve">H. P. Sickensstraat 40 </v>
          </cell>
          <cell r="D586" t="str">
            <v>1960-09-20</v>
          </cell>
          <cell r="E586">
            <v>12958</v>
          </cell>
          <cell r="F586" t="str">
            <v>Mireslyra</v>
          </cell>
          <cell r="G586" t="str">
            <v>9421 PM</v>
          </cell>
          <cell r="H586" t="str">
            <v>BOVENSMILDE</v>
          </cell>
        </row>
        <row r="587">
          <cell r="A587">
            <v>218619</v>
          </cell>
          <cell r="B587" t="str">
            <v xml:space="preserve">Vrieling Marcel M. </v>
          </cell>
          <cell r="C587" t="str">
            <v xml:space="preserve">Kerkstraat 15 </v>
          </cell>
          <cell r="D587" t="str">
            <v>1974-06-09</v>
          </cell>
          <cell r="E587">
            <v>12406</v>
          </cell>
          <cell r="F587" t="str">
            <v>Glimmen</v>
          </cell>
          <cell r="G587" t="str">
            <v>9479 PK</v>
          </cell>
          <cell r="H587" t="str">
            <v>NOORDLAREN</v>
          </cell>
        </row>
        <row r="588">
          <cell r="A588">
            <v>239929</v>
          </cell>
          <cell r="B588" t="str">
            <v>Vries Aarnoud A. de</v>
          </cell>
          <cell r="C588" t="str">
            <v xml:space="preserve">C.W. Lubbersstraat 13 </v>
          </cell>
          <cell r="D588" t="str">
            <v>1958-03-16</v>
          </cell>
          <cell r="E588">
            <v>10617</v>
          </cell>
          <cell r="F588" t="str">
            <v>Wbc '68</v>
          </cell>
          <cell r="G588" t="str">
            <v>9648 LA</v>
          </cell>
          <cell r="H588" t="str">
            <v>WILDERVANK</v>
          </cell>
        </row>
        <row r="589">
          <cell r="A589">
            <v>202556</v>
          </cell>
          <cell r="B589" t="str">
            <v>Vries Bart B. de</v>
          </cell>
          <cell r="C589" t="str">
            <v xml:space="preserve">Laan van de Vrijheid 54 </v>
          </cell>
          <cell r="D589" t="str">
            <v>1945-08-27</v>
          </cell>
          <cell r="E589">
            <v>10497</v>
          </cell>
          <cell r="F589" t="str">
            <v>De Harmonie GR</v>
          </cell>
          <cell r="G589" t="str">
            <v>9728 GD</v>
          </cell>
          <cell r="H589" t="str">
            <v>GRONINGEN</v>
          </cell>
        </row>
        <row r="590">
          <cell r="A590">
            <v>202556</v>
          </cell>
          <cell r="B590" t="str">
            <v>Vries Bart B. de</v>
          </cell>
          <cell r="C590" t="str">
            <v xml:space="preserve">Laan van de Vrijheid 54 </v>
          </cell>
          <cell r="D590" t="str">
            <v>1945-08-27</v>
          </cell>
          <cell r="E590">
            <v>10497</v>
          </cell>
          <cell r="F590" t="str">
            <v>De Harmonie GR</v>
          </cell>
          <cell r="G590" t="str">
            <v>9728 GD</v>
          </cell>
          <cell r="H590" t="str">
            <v>GRONINGEN</v>
          </cell>
        </row>
        <row r="591">
          <cell r="A591">
            <v>200617</v>
          </cell>
          <cell r="B591" t="str">
            <v>Vries Frans F. de</v>
          </cell>
          <cell r="C591" t="str">
            <v xml:space="preserve">Vredeveldseweg 44 </v>
          </cell>
          <cell r="D591" t="str">
            <v>1951-12-19</v>
          </cell>
          <cell r="E591">
            <v>10616</v>
          </cell>
          <cell r="F591" t="str">
            <v>Bellevue '66</v>
          </cell>
          <cell r="G591" t="str">
            <v>9404 CE</v>
          </cell>
          <cell r="H591" t="str">
            <v>ASSEN</v>
          </cell>
        </row>
        <row r="592">
          <cell r="A592">
            <v>154610</v>
          </cell>
          <cell r="B592" t="str">
            <v>Vries Hein H. de</v>
          </cell>
          <cell r="C592" t="str">
            <v xml:space="preserve">Orchideestraat 162 </v>
          </cell>
          <cell r="D592" t="str">
            <v>1949-02-04</v>
          </cell>
          <cell r="E592">
            <v>10495</v>
          </cell>
          <cell r="F592" t="str">
            <v>Centrum</v>
          </cell>
          <cell r="G592" t="str">
            <v>9731 GM</v>
          </cell>
          <cell r="H592" t="str">
            <v>GRONINGEN</v>
          </cell>
        </row>
        <row r="593">
          <cell r="A593">
            <v>109165</v>
          </cell>
          <cell r="B593" t="str">
            <v>Vries Henk H.P.C. de</v>
          </cell>
          <cell r="C593" t="str">
            <v xml:space="preserve">Boven Westerdiep 78 </v>
          </cell>
          <cell r="D593" t="str">
            <v>1948-08-21</v>
          </cell>
          <cell r="E593">
            <v>10614</v>
          </cell>
          <cell r="F593" t="str">
            <v>De Harmonie WS</v>
          </cell>
          <cell r="G593" t="str">
            <v>9641 LK</v>
          </cell>
          <cell r="H593" t="str">
            <v>VEENDAM</v>
          </cell>
        </row>
        <row r="594">
          <cell r="A594">
            <v>226978</v>
          </cell>
          <cell r="B594" t="str">
            <v>Vries Renze R. de</v>
          </cell>
          <cell r="C594" t="str">
            <v xml:space="preserve">Anna Paulownastraat 37 </v>
          </cell>
          <cell r="D594" t="str">
            <v>1948-11-12</v>
          </cell>
          <cell r="E594">
            <v>10497</v>
          </cell>
          <cell r="F594" t="str">
            <v>De Harmonie GR</v>
          </cell>
          <cell r="G594" t="str">
            <v>9725 JR</v>
          </cell>
          <cell r="H594" t="str">
            <v>GRONINGEN</v>
          </cell>
        </row>
        <row r="595">
          <cell r="A595">
            <v>226978</v>
          </cell>
          <cell r="B595" t="str">
            <v>Vries Renze R. de</v>
          </cell>
          <cell r="C595" t="str">
            <v xml:space="preserve">Anna Paulownastraat 37 </v>
          </cell>
          <cell r="D595" t="str">
            <v>1948-11-12</v>
          </cell>
          <cell r="E595">
            <v>10497</v>
          </cell>
          <cell r="F595" t="str">
            <v>De Harmonie GR</v>
          </cell>
          <cell r="G595" t="str">
            <v>9725 JR</v>
          </cell>
          <cell r="H595" t="str">
            <v>GRONINGEN</v>
          </cell>
        </row>
        <row r="596">
          <cell r="A596">
            <v>219728</v>
          </cell>
          <cell r="B596" t="str">
            <v>Vries Trienco T. de</v>
          </cell>
          <cell r="C596" t="str">
            <v xml:space="preserve">Holtstek 18 </v>
          </cell>
          <cell r="D596" t="str">
            <v>1948-06-04</v>
          </cell>
          <cell r="E596">
            <v>10496</v>
          </cell>
          <cell r="F596" t="str">
            <v>Groninger Biljart Club</v>
          </cell>
          <cell r="G596" t="str">
            <v>9713 DC</v>
          </cell>
          <cell r="H596" t="str">
            <v>GRONINGEN</v>
          </cell>
        </row>
        <row r="597">
          <cell r="A597">
            <v>219728</v>
          </cell>
          <cell r="B597" t="str">
            <v>Vries Trienco T. de</v>
          </cell>
          <cell r="C597" t="str">
            <v xml:space="preserve">Holtstek 18 </v>
          </cell>
          <cell r="D597" t="str">
            <v>1948-06-04</v>
          </cell>
          <cell r="E597">
            <v>10496</v>
          </cell>
          <cell r="F597" t="str">
            <v>Groninger Biljart Club</v>
          </cell>
          <cell r="G597" t="str">
            <v>9713 DC</v>
          </cell>
          <cell r="H597" t="str">
            <v>GRONINGEN</v>
          </cell>
        </row>
        <row r="598">
          <cell r="A598">
            <v>237381</v>
          </cell>
          <cell r="B598" t="str">
            <v xml:space="preserve">Vrieze Bé B </v>
          </cell>
          <cell r="C598" t="str">
            <v xml:space="preserve">Kochspad 10 </v>
          </cell>
          <cell r="D598" t="str">
            <v>1948-06-26</v>
          </cell>
          <cell r="E598">
            <v>10614</v>
          </cell>
          <cell r="F598" t="str">
            <v>De Harmonie WS</v>
          </cell>
          <cell r="G598" t="str">
            <v>9697 SV</v>
          </cell>
          <cell r="H598" t="str">
            <v>BLIJHAM</v>
          </cell>
        </row>
        <row r="599">
          <cell r="A599">
            <v>153858</v>
          </cell>
          <cell r="B599" t="str">
            <v xml:space="preserve">Vrieze Jos J. </v>
          </cell>
          <cell r="C599" t="str">
            <v xml:space="preserve">Knottenplat 10 </v>
          </cell>
          <cell r="D599" t="str">
            <v>1960-09-28</v>
          </cell>
          <cell r="E599">
            <v>11333</v>
          </cell>
          <cell r="F599" t="str">
            <v>Midwolda `79</v>
          </cell>
          <cell r="G599" t="str">
            <v>9761 BS</v>
          </cell>
          <cell r="H599" t="str">
            <v>EELDE</v>
          </cell>
        </row>
        <row r="600">
          <cell r="A600">
            <v>148408</v>
          </cell>
          <cell r="B600" t="str">
            <v>Vugt Tom T. van</v>
          </cell>
          <cell r="C600" t="str">
            <v xml:space="preserve">Boekweitveld 67 </v>
          </cell>
          <cell r="D600" t="str">
            <v>1942-06-15</v>
          </cell>
          <cell r="E600">
            <v>10607</v>
          </cell>
          <cell r="F600" t="str">
            <v>Asser Biljart Club '08</v>
          </cell>
          <cell r="G600" t="str">
            <v>9407 GP</v>
          </cell>
          <cell r="H600" t="str">
            <v>ASSEN</v>
          </cell>
        </row>
        <row r="601">
          <cell r="A601">
            <v>177120</v>
          </cell>
          <cell r="B601" t="str">
            <v xml:space="preserve">Waijer Henk H. </v>
          </cell>
          <cell r="C601" t="str">
            <v xml:space="preserve">Meesterslaan 13 </v>
          </cell>
          <cell r="D601" t="str">
            <v>1949-06-26</v>
          </cell>
          <cell r="E601">
            <v>12958</v>
          </cell>
          <cell r="F601" t="str">
            <v>Mireslyra</v>
          </cell>
          <cell r="G601" t="str">
            <v>9608 PR</v>
          </cell>
          <cell r="H601" t="str">
            <v>WESTERBROEK</v>
          </cell>
        </row>
        <row r="602">
          <cell r="A602">
            <v>128099</v>
          </cell>
          <cell r="B602" t="str">
            <v xml:space="preserve">Waijer-nuiver Willy W. </v>
          </cell>
          <cell r="C602" t="str">
            <v xml:space="preserve">Meesterslaan 13 </v>
          </cell>
          <cell r="D602" t="str">
            <v>1951-12-11</v>
          </cell>
          <cell r="E602">
            <v>10495</v>
          </cell>
          <cell r="F602" t="str">
            <v>Centrum</v>
          </cell>
          <cell r="G602" t="str">
            <v>9608 PR</v>
          </cell>
          <cell r="H602" t="str">
            <v>WESTERBROEK</v>
          </cell>
        </row>
        <row r="603">
          <cell r="A603">
            <v>128099</v>
          </cell>
          <cell r="B603" t="str">
            <v xml:space="preserve">Waijer-nuiver Willy W. </v>
          </cell>
          <cell r="C603" t="str">
            <v xml:space="preserve">Meesterslaan 13 </v>
          </cell>
          <cell r="D603" t="str">
            <v>1951-12-11</v>
          </cell>
          <cell r="E603">
            <v>12958</v>
          </cell>
          <cell r="F603" t="str">
            <v>Mireslyra</v>
          </cell>
          <cell r="G603" t="str">
            <v>9608 PR</v>
          </cell>
          <cell r="H603" t="str">
            <v>WESTERBROEK</v>
          </cell>
        </row>
        <row r="604">
          <cell r="A604">
            <v>209911</v>
          </cell>
          <cell r="B604" t="str">
            <v>Wal Jurjen J. van der</v>
          </cell>
          <cell r="C604" t="str">
            <v xml:space="preserve">De Singel 2 </v>
          </cell>
          <cell r="D604" t="str">
            <v>1953-12-05</v>
          </cell>
          <cell r="E604">
            <v>12958</v>
          </cell>
          <cell r="F604" t="str">
            <v>Mireslyra</v>
          </cell>
          <cell r="G604" t="str">
            <v>9363 KC</v>
          </cell>
          <cell r="H604" t="str">
            <v>MARUM</v>
          </cell>
        </row>
        <row r="605">
          <cell r="A605">
            <v>209911</v>
          </cell>
          <cell r="B605" t="str">
            <v>Wal Jurjen J. van der</v>
          </cell>
          <cell r="C605" t="str">
            <v xml:space="preserve">De Singel 2 </v>
          </cell>
          <cell r="D605" t="str">
            <v>1953-12-05</v>
          </cell>
          <cell r="E605">
            <v>12958</v>
          </cell>
          <cell r="F605" t="str">
            <v>Mireslyra</v>
          </cell>
          <cell r="G605" t="str">
            <v>9363 KC</v>
          </cell>
          <cell r="H605" t="str">
            <v>MARUM</v>
          </cell>
        </row>
        <row r="606">
          <cell r="A606">
            <v>109136</v>
          </cell>
          <cell r="B606" t="str">
            <v xml:space="preserve">Warners Hans J. </v>
          </cell>
          <cell r="C606" t="str">
            <v xml:space="preserve">Blauwpotskamp 17 </v>
          </cell>
          <cell r="D606" t="str">
            <v>1936-11-15</v>
          </cell>
          <cell r="E606">
            <v>10607</v>
          </cell>
          <cell r="F606" t="str">
            <v>Asser Biljart Club '08</v>
          </cell>
          <cell r="G606" t="str">
            <v>9481 EW</v>
          </cell>
          <cell r="H606" t="str">
            <v>VRIES</v>
          </cell>
        </row>
        <row r="607">
          <cell r="A607">
            <v>263997</v>
          </cell>
          <cell r="B607" t="str">
            <v xml:space="preserve">Warries Johan J. </v>
          </cell>
          <cell r="C607" t="str">
            <v xml:space="preserve">Wiekenas 32 </v>
          </cell>
          <cell r="D607" t="str">
            <v>1966-01-01</v>
          </cell>
          <cell r="E607">
            <v>10608</v>
          </cell>
          <cell r="F607" t="str">
            <v>Trianta</v>
          </cell>
          <cell r="G607" t="str">
            <v>9422 LD</v>
          </cell>
          <cell r="H607" t="str">
            <v>SMILDE</v>
          </cell>
        </row>
        <row r="608">
          <cell r="A608">
            <v>109137</v>
          </cell>
          <cell r="B608" t="str">
            <v xml:space="preserve">Warris Roelof R. </v>
          </cell>
          <cell r="C608" t="str">
            <v xml:space="preserve">Tuinstraat 44 </v>
          </cell>
          <cell r="D608" t="str">
            <v>1938-12-23</v>
          </cell>
          <cell r="E608">
            <v>10607</v>
          </cell>
          <cell r="F608" t="str">
            <v>Asser Biljart Club '08</v>
          </cell>
          <cell r="G608" t="str">
            <v>9404 KM</v>
          </cell>
          <cell r="H608" t="str">
            <v>ASSEN</v>
          </cell>
        </row>
        <row r="609">
          <cell r="A609">
            <v>218017</v>
          </cell>
          <cell r="B609" t="str">
            <v xml:space="preserve">Watermulder Alex A. </v>
          </cell>
          <cell r="C609" t="str">
            <v xml:space="preserve">Hoofdstraat 91 </v>
          </cell>
          <cell r="D609" t="str">
            <v>1956-04-06</v>
          </cell>
          <cell r="E609">
            <v>10614</v>
          </cell>
          <cell r="F609" t="str">
            <v>De Harmonie WS</v>
          </cell>
          <cell r="G609" t="str">
            <v>9601 EB</v>
          </cell>
          <cell r="H609" t="str">
            <v>HOOGEZAND</v>
          </cell>
        </row>
        <row r="610">
          <cell r="A610">
            <v>180145</v>
          </cell>
          <cell r="B610" t="str">
            <v xml:space="preserve">Weerd Willem W.H. </v>
          </cell>
          <cell r="C610" t="str">
            <v xml:space="preserve">Berkenlaan 20 </v>
          </cell>
          <cell r="D610" t="str">
            <v>1945-09-29</v>
          </cell>
          <cell r="E610">
            <v>10613</v>
          </cell>
          <cell r="F610" t="str">
            <v>Central</v>
          </cell>
          <cell r="G610" t="str">
            <v>9636 CZ</v>
          </cell>
          <cell r="H610" t="str">
            <v>ZUIDBROEK</v>
          </cell>
        </row>
        <row r="611">
          <cell r="A611">
            <v>180145</v>
          </cell>
          <cell r="B611" t="str">
            <v xml:space="preserve">Weerd Willem W.H. </v>
          </cell>
          <cell r="C611" t="str">
            <v xml:space="preserve">Berkenlaan 20 </v>
          </cell>
          <cell r="D611" t="str">
            <v>1945-09-29</v>
          </cell>
          <cell r="E611">
            <v>10613</v>
          </cell>
          <cell r="F611" t="str">
            <v>Central</v>
          </cell>
          <cell r="G611" t="str">
            <v>9636 CZ</v>
          </cell>
          <cell r="H611" t="str">
            <v>ZUIDBROEK</v>
          </cell>
        </row>
        <row r="612">
          <cell r="A612">
            <v>180145</v>
          </cell>
          <cell r="B612" t="str">
            <v xml:space="preserve">Weerd Willem W.H. </v>
          </cell>
          <cell r="C612" t="str">
            <v xml:space="preserve">Berkenlaan 20 </v>
          </cell>
          <cell r="D612" t="str">
            <v>1945-09-29</v>
          </cell>
          <cell r="E612">
            <v>10613</v>
          </cell>
          <cell r="F612" t="str">
            <v>Central</v>
          </cell>
          <cell r="G612" t="str">
            <v>9636 CZ</v>
          </cell>
          <cell r="H612" t="str">
            <v>ZUIDBROEK</v>
          </cell>
        </row>
        <row r="613">
          <cell r="A613">
            <v>123281</v>
          </cell>
          <cell r="B613" t="str">
            <v xml:space="preserve">Wegter Seine S. </v>
          </cell>
          <cell r="C613" t="str">
            <v xml:space="preserve">Zuringes 60 </v>
          </cell>
          <cell r="D613" t="str">
            <v>1948-02-01</v>
          </cell>
          <cell r="E613">
            <v>10607</v>
          </cell>
          <cell r="F613" t="str">
            <v>Asser Biljart Club '08</v>
          </cell>
          <cell r="G613" t="str">
            <v>9407 CB</v>
          </cell>
          <cell r="H613" t="str">
            <v>ASSEN</v>
          </cell>
        </row>
        <row r="614">
          <cell r="A614">
            <v>123281</v>
          </cell>
          <cell r="B614" t="str">
            <v xml:space="preserve">Wegter Seine S. </v>
          </cell>
          <cell r="C614" t="str">
            <v xml:space="preserve">Zuringes 60 </v>
          </cell>
          <cell r="D614" t="str">
            <v>1948-02-01</v>
          </cell>
          <cell r="E614">
            <v>10607</v>
          </cell>
          <cell r="F614" t="str">
            <v>Asser Biljart Club '08</v>
          </cell>
          <cell r="G614" t="str">
            <v>9407 CB</v>
          </cell>
          <cell r="H614" t="str">
            <v>ASSEN</v>
          </cell>
        </row>
        <row r="615">
          <cell r="A615">
            <v>226915</v>
          </cell>
          <cell r="B615" t="str">
            <v xml:space="preserve">Wending Harm H </v>
          </cell>
          <cell r="C615" t="str">
            <v>Siedlerstrasse 5 ost</v>
          </cell>
          <cell r="D615" t="str">
            <v>1956-02-28</v>
          </cell>
          <cell r="E615">
            <v>10614</v>
          </cell>
          <cell r="F615" t="str">
            <v>De Harmonie WS</v>
          </cell>
          <cell r="G615" t="str">
            <v>D-26907</v>
          </cell>
          <cell r="H615" t="str">
            <v>WALCHUM-HASSELBROCK</v>
          </cell>
        </row>
        <row r="616">
          <cell r="A616">
            <v>147949</v>
          </cell>
          <cell r="B616" t="str">
            <v xml:space="preserve">Werkman Bram B. </v>
          </cell>
          <cell r="C616" t="str">
            <v xml:space="preserve">Margrietstraat 53 </v>
          </cell>
          <cell r="D616" t="str">
            <v>1964-01-24</v>
          </cell>
          <cell r="E616">
            <v>15684</v>
          </cell>
          <cell r="F616" t="str">
            <v>De Twee Oldambten</v>
          </cell>
          <cell r="G616" t="str">
            <v>9682 SG</v>
          </cell>
          <cell r="H616" t="str">
            <v>OOSTWOLD GEM OLDAMBT</v>
          </cell>
        </row>
        <row r="617">
          <cell r="A617">
            <v>219763</v>
          </cell>
          <cell r="B617" t="str">
            <v xml:space="preserve">Westerhof Trees T. </v>
          </cell>
          <cell r="C617" t="str">
            <v xml:space="preserve">Barkmolenstraat 76 </v>
          </cell>
          <cell r="D617" t="str">
            <v>1956-01-23</v>
          </cell>
          <cell r="E617">
            <v>10497</v>
          </cell>
          <cell r="F617" t="str">
            <v>De Harmonie GR</v>
          </cell>
          <cell r="G617" t="str">
            <v>9723 DK</v>
          </cell>
          <cell r="H617" t="str">
            <v>GRONINGEN</v>
          </cell>
        </row>
        <row r="618">
          <cell r="A618">
            <v>215716</v>
          </cell>
          <cell r="B618" t="str">
            <v xml:space="preserve">Westerhuis Liesko L. </v>
          </cell>
          <cell r="C618" t="str">
            <v xml:space="preserve">Reide 14 </v>
          </cell>
          <cell r="D618" t="str">
            <v>1950-03-29</v>
          </cell>
          <cell r="E618">
            <v>15394</v>
          </cell>
          <cell r="F618" t="str">
            <v>Onder De Toorn</v>
          </cell>
          <cell r="G618" t="str">
            <v>9679 DB</v>
          </cell>
          <cell r="H618" t="str">
            <v>SCHEEMDA</v>
          </cell>
        </row>
        <row r="619">
          <cell r="A619">
            <v>215716</v>
          </cell>
          <cell r="B619" t="str">
            <v xml:space="preserve">Westerhuis Liesko L. </v>
          </cell>
          <cell r="C619" t="str">
            <v xml:space="preserve">Reide 14 </v>
          </cell>
          <cell r="D619" t="str">
            <v>1950-03-29</v>
          </cell>
          <cell r="E619">
            <v>15394</v>
          </cell>
          <cell r="F619" t="str">
            <v>Onder De Toorn</v>
          </cell>
          <cell r="G619" t="str">
            <v>9679 DB</v>
          </cell>
          <cell r="H619" t="str">
            <v>SCHEEMDA</v>
          </cell>
        </row>
        <row r="620">
          <cell r="A620">
            <v>263542</v>
          </cell>
          <cell r="B620" t="str">
            <v xml:space="preserve">Westermann Willem W.F. </v>
          </cell>
          <cell r="C620" t="str">
            <v xml:space="preserve">Westerse Drift 77 </v>
          </cell>
          <cell r="D620" t="str">
            <v>1947-04-03</v>
          </cell>
          <cell r="E620">
            <v>10496</v>
          </cell>
          <cell r="F620" t="str">
            <v>Groninger Biljart Club</v>
          </cell>
          <cell r="G620" t="str">
            <v>9752 LC</v>
          </cell>
          <cell r="H620" t="str">
            <v>HAREN</v>
          </cell>
        </row>
        <row r="621">
          <cell r="A621">
            <v>206746</v>
          </cell>
          <cell r="B621" t="str">
            <v xml:space="preserve">Westman Richte R. </v>
          </cell>
          <cell r="C621" t="str">
            <v xml:space="preserve">Lutherse Kerkstraat 22 </v>
          </cell>
          <cell r="D621" t="str">
            <v>1942-03-21</v>
          </cell>
          <cell r="E621">
            <v>12877</v>
          </cell>
          <cell r="F621" t="str">
            <v>Z.B.V.</v>
          </cell>
          <cell r="G621" t="str">
            <v>9611 JN</v>
          </cell>
          <cell r="H621" t="str">
            <v>SAPPEMEER</v>
          </cell>
        </row>
        <row r="622">
          <cell r="A622">
            <v>211574</v>
          </cell>
          <cell r="B622" t="str">
            <v xml:space="preserve">Wierenga Bert B. </v>
          </cell>
          <cell r="C622" t="str">
            <v xml:space="preserve">Sappemeersterstraat 4 </v>
          </cell>
          <cell r="D622" t="str">
            <v>1949-07-24</v>
          </cell>
          <cell r="E622">
            <v>15394</v>
          </cell>
          <cell r="F622" t="str">
            <v>Onder De Toorn</v>
          </cell>
          <cell r="G622" t="str">
            <v>9635 TL</v>
          </cell>
          <cell r="H622" t="str">
            <v>NOORDBROEK</v>
          </cell>
        </row>
        <row r="623">
          <cell r="A623">
            <v>145159</v>
          </cell>
          <cell r="B623" t="str">
            <v xml:space="preserve">Wieringa Bart B. </v>
          </cell>
          <cell r="C623" t="str">
            <v xml:space="preserve">M.K. Gandhiplein 90 </v>
          </cell>
          <cell r="D623" t="str">
            <v>1939-01-07</v>
          </cell>
          <cell r="E623">
            <v>10495</v>
          </cell>
          <cell r="F623" t="str">
            <v>Centrum</v>
          </cell>
          <cell r="G623" t="str">
            <v>9728 TH</v>
          </cell>
          <cell r="H623" t="str">
            <v>GRONINGEN</v>
          </cell>
        </row>
        <row r="624">
          <cell r="A624">
            <v>183641</v>
          </cell>
          <cell r="B624" t="str">
            <v>Wijk Raymond R. van</v>
          </cell>
          <cell r="C624" t="str">
            <v xml:space="preserve">Reviusstraat 179 </v>
          </cell>
          <cell r="D624" t="str">
            <v>1973-05-17</v>
          </cell>
          <cell r="E624">
            <v>13198</v>
          </cell>
          <cell r="F624" t="str">
            <v>Biljartclub Ca-re</v>
          </cell>
          <cell r="G624" t="str">
            <v>9721 KS</v>
          </cell>
          <cell r="H624" t="str">
            <v>GRONINGEN</v>
          </cell>
        </row>
        <row r="625">
          <cell r="A625">
            <v>226122</v>
          </cell>
          <cell r="B625" t="str">
            <v>Wijk Ties T. van</v>
          </cell>
          <cell r="C625" t="str">
            <v xml:space="preserve">Oostindie 16 </v>
          </cell>
          <cell r="D625" t="str">
            <v>1943-04-04</v>
          </cell>
          <cell r="E625">
            <v>13198</v>
          </cell>
          <cell r="F625" t="str">
            <v>Biljartclub Ca-re</v>
          </cell>
          <cell r="G625" t="str">
            <v>9354 TD</v>
          </cell>
          <cell r="H625" t="str">
            <v>ZEVENHUIZEN</v>
          </cell>
        </row>
        <row r="626">
          <cell r="A626">
            <v>140632</v>
          </cell>
          <cell r="B626" t="str">
            <v>Wijk Wolter W. van</v>
          </cell>
          <cell r="C626" t="str">
            <v xml:space="preserve">De Helling 11 </v>
          </cell>
          <cell r="D626" t="str">
            <v>1946-04-13</v>
          </cell>
          <cell r="E626">
            <v>13198</v>
          </cell>
          <cell r="F626" t="str">
            <v>Biljartclub Ca-re</v>
          </cell>
          <cell r="G626" t="str">
            <v>9351 DK</v>
          </cell>
          <cell r="H626" t="str">
            <v>LEEK</v>
          </cell>
        </row>
        <row r="627">
          <cell r="A627">
            <v>140632</v>
          </cell>
          <cell r="B627" t="str">
            <v>Wijk Wolter W. van</v>
          </cell>
          <cell r="C627" t="str">
            <v xml:space="preserve">De Helling 11 </v>
          </cell>
          <cell r="D627" t="str">
            <v>1946-04-13</v>
          </cell>
          <cell r="E627">
            <v>13198</v>
          </cell>
          <cell r="F627" t="str">
            <v>Biljartclub Ca-re</v>
          </cell>
          <cell r="G627" t="str">
            <v>9351 DK</v>
          </cell>
          <cell r="H627" t="str">
            <v>LEEK</v>
          </cell>
        </row>
        <row r="628">
          <cell r="A628">
            <v>210811</v>
          </cell>
          <cell r="B628" t="str">
            <v xml:space="preserve">Wijmenga Jan Age J.A. </v>
          </cell>
          <cell r="C628" t="str">
            <v xml:space="preserve">Parallelweg 15 </v>
          </cell>
          <cell r="D628" t="str">
            <v>1960-11-16</v>
          </cell>
          <cell r="E628">
            <v>10614</v>
          </cell>
          <cell r="F628" t="str">
            <v>De Harmonie WS</v>
          </cell>
          <cell r="G628" t="str">
            <v>9686 SP</v>
          </cell>
          <cell r="H628" t="str">
            <v>BEERTA</v>
          </cell>
        </row>
        <row r="629">
          <cell r="A629">
            <v>216610</v>
          </cell>
          <cell r="B629" t="str">
            <v xml:space="preserve">Wildeman Reint D. </v>
          </cell>
          <cell r="C629" t="str">
            <v xml:space="preserve">Stroom 106 </v>
          </cell>
          <cell r="D629" t="str">
            <v>1946-07-16</v>
          </cell>
          <cell r="E629">
            <v>10607</v>
          </cell>
          <cell r="F629" t="str">
            <v>Asser Biljart Club '08</v>
          </cell>
          <cell r="G629" t="str">
            <v>9406 ET</v>
          </cell>
          <cell r="H629" t="str">
            <v>ASSEN</v>
          </cell>
        </row>
        <row r="630">
          <cell r="A630">
            <v>216610</v>
          </cell>
          <cell r="B630" t="str">
            <v xml:space="preserve">Wildeman Reint D. </v>
          </cell>
          <cell r="C630" t="str">
            <v xml:space="preserve">Stroom 106 </v>
          </cell>
          <cell r="D630" t="str">
            <v>1946-07-16</v>
          </cell>
          <cell r="E630">
            <v>10607</v>
          </cell>
          <cell r="F630" t="str">
            <v>Asser Biljart Club '08</v>
          </cell>
          <cell r="G630" t="str">
            <v>9406 ET</v>
          </cell>
          <cell r="H630" t="str">
            <v>ASSEN</v>
          </cell>
        </row>
        <row r="631">
          <cell r="A631">
            <v>225400</v>
          </cell>
          <cell r="B631" t="str">
            <v xml:space="preserve">Wilkens Ulfert U.H. </v>
          </cell>
          <cell r="C631" t="str">
            <v xml:space="preserve">H. Westerstraat 138 </v>
          </cell>
          <cell r="D631" t="str">
            <v>1947-09-22</v>
          </cell>
          <cell r="E631">
            <v>15767</v>
          </cell>
          <cell r="F631" t="str">
            <v>Biljartvereniging de Snikke</v>
          </cell>
          <cell r="G631" t="str">
            <v>9665 AS</v>
          </cell>
          <cell r="H631" t="str">
            <v>OUDE PEKELA</v>
          </cell>
        </row>
        <row r="632">
          <cell r="A632">
            <v>225400</v>
          </cell>
          <cell r="B632" t="str">
            <v xml:space="preserve">Wilkens Ulfert U.H. </v>
          </cell>
          <cell r="C632" t="str">
            <v xml:space="preserve">H. Westerstraat 138 </v>
          </cell>
          <cell r="D632" t="str">
            <v>1947-09-22</v>
          </cell>
          <cell r="E632">
            <v>15767</v>
          </cell>
          <cell r="F632" t="str">
            <v>Biljartvereniging de Snikke</v>
          </cell>
          <cell r="G632" t="str">
            <v>9665 AS</v>
          </cell>
          <cell r="H632" t="str">
            <v>OUDE PEKELA</v>
          </cell>
        </row>
        <row r="633">
          <cell r="A633">
            <v>225400</v>
          </cell>
          <cell r="B633" t="str">
            <v xml:space="preserve">Wilkens Ulfert U.H. </v>
          </cell>
          <cell r="C633" t="str">
            <v xml:space="preserve">H. Westerstraat 138 </v>
          </cell>
          <cell r="D633" t="str">
            <v>1947-09-22</v>
          </cell>
          <cell r="E633">
            <v>15767</v>
          </cell>
          <cell r="F633" t="str">
            <v>Biljartvereniging de Snikke</v>
          </cell>
          <cell r="G633" t="str">
            <v>9665 AS</v>
          </cell>
          <cell r="H633" t="str">
            <v>OUDE PEKELA</v>
          </cell>
        </row>
        <row r="634">
          <cell r="A634">
            <v>205589</v>
          </cell>
          <cell r="B634" t="str">
            <v>Willigen Arno A. van</v>
          </cell>
          <cell r="C634" t="str">
            <v>Schutsweg 1 A</v>
          </cell>
          <cell r="D634" t="str">
            <v>1968-09-19</v>
          </cell>
          <cell r="E634">
            <v>13493</v>
          </cell>
          <cell r="F634" t="str">
            <v>Biljartschool.nl</v>
          </cell>
          <cell r="G634" t="str">
            <v>9471 ER</v>
          </cell>
          <cell r="H634" t="str">
            <v>ZUIDLAREN</v>
          </cell>
        </row>
        <row r="635">
          <cell r="A635">
            <v>213082</v>
          </cell>
          <cell r="B635" t="str">
            <v xml:space="preserve">Wilthof Wieger W.W. </v>
          </cell>
          <cell r="C635" t="str">
            <v xml:space="preserve">de Wieken 21 </v>
          </cell>
          <cell r="D635" t="str">
            <v>1946-03-02</v>
          </cell>
          <cell r="E635">
            <v>12047</v>
          </cell>
          <cell r="F635" t="str">
            <v>De Zevenwolden</v>
          </cell>
          <cell r="G635" t="str">
            <v>9621 AV</v>
          </cell>
          <cell r="H635" t="str">
            <v>SLOCHTEREN</v>
          </cell>
        </row>
        <row r="636">
          <cell r="A636">
            <v>180774</v>
          </cell>
          <cell r="B636" t="str">
            <v xml:space="preserve">Winterdijk Roger R.E. </v>
          </cell>
          <cell r="C636" t="str">
            <v xml:space="preserve">Trimunterweg 3 </v>
          </cell>
          <cell r="D636" t="str">
            <v>1956-04-20</v>
          </cell>
          <cell r="E636">
            <v>13198</v>
          </cell>
          <cell r="F636" t="str">
            <v>Biljartclub Ca-re</v>
          </cell>
          <cell r="G636" t="str">
            <v>9363 VM</v>
          </cell>
          <cell r="H636" t="str">
            <v>MARUM</v>
          </cell>
        </row>
        <row r="637">
          <cell r="A637">
            <v>180774</v>
          </cell>
          <cell r="B637" t="str">
            <v xml:space="preserve">Winterdijk Roger R.E. </v>
          </cell>
          <cell r="C637" t="str">
            <v xml:space="preserve">Trimunterweg 3 </v>
          </cell>
          <cell r="D637" t="str">
            <v>1956-04-20</v>
          </cell>
          <cell r="E637">
            <v>14091</v>
          </cell>
          <cell r="F637" t="str">
            <v>Biljartclub D.N.P.P.</v>
          </cell>
          <cell r="G637" t="str">
            <v>9363 VM</v>
          </cell>
          <cell r="H637" t="str">
            <v>MARUM</v>
          </cell>
        </row>
        <row r="638">
          <cell r="A638">
            <v>265545</v>
          </cell>
          <cell r="B638" t="str">
            <v xml:space="preserve">Woldhuis Geert Tonnis G.T. </v>
          </cell>
          <cell r="C638" t="str">
            <v xml:space="preserve">Vondelsingel 36 </v>
          </cell>
          <cell r="D638" t="str">
            <v>1958-10-19</v>
          </cell>
          <cell r="E638">
            <v>10613</v>
          </cell>
          <cell r="F638" t="str">
            <v>Central</v>
          </cell>
          <cell r="G638" t="str">
            <v>9636 BL</v>
          </cell>
          <cell r="H638" t="str">
            <v>ZUIDBROEK</v>
          </cell>
        </row>
        <row r="639">
          <cell r="A639">
            <v>128217</v>
          </cell>
          <cell r="B639" t="str">
            <v xml:space="preserve">Woldman Martin M. </v>
          </cell>
          <cell r="C639" t="str">
            <v>Stadshaven 35 C</v>
          </cell>
          <cell r="D639" t="str">
            <v>1964-02-23</v>
          </cell>
          <cell r="E639">
            <v>10615</v>
          </cell>
          <cell r="F639" t="str">
            <v>De Poedel</v>
          </cell>
          <cell r="G639" t="str">
            <v>9902 DA</v>
          </cell>
          <cell r="H639" t="str">
            <v>APPINGEDAM</v>
          </cell>
        </row>
        <row r="640">
          <cell r="A640">
            <v>184296</v>
          </cell>
          <cell r="B640" t="str">
            <v xml:space="preserve">Wollerich Piet P.B. </v>
          </cell>
          <cell r="C640" t="str">
            <v xml:space="preserve">Ds. Petersenstraat 12 </v>
          </cell>
          <cell r="D640" t="str">
            <v>1945-12-22</v>
          </cell>
          <cell r="E640">
            <v>10617</v>
          </cell>
          <cell r="F640" t="str">
            <v>Wbc '68</v>
          </cell>
          <cell r="G640" t="str">
            <v>9641 EN</v>
          </cell>
          <cell r="H640" t="str">
            <v>VEENDAM</v>
          </cell>
        </row>
        <row r="641">
          <cell r="A641">
            <v>263838</v>
          </cell>
          <cell r="B641" t="str">
            <v xml:space="preserve">Wolters Harry H. </v>
          </cell>
          <cell r="C641" t="str">
            <v xml:space="preserve">Westeinde 13 </v>
          </cell>
          <cell r="D641" t="str">
            <v>1951-06-15</v>
          </cell>
          <cell r="E641">
            <v>13493</v>
          </cell>
          <cell r="F641" t="str">
            <v>Biljartschool.nl</v>
          </cell>
          <cell r="G641" t="str">
            <v>9466 PG</v>
          </cell>
          <cell r="H641" t="str">
            <v>GASTEREN</v>
          </cell>
        </row>
        <row r="642">
          <cell r="A642">
            <v>109140</v>
          </cell>
          <cell r="B642" t="str">
            <v xml:space="preserve">Woppenkamp Fré F. </v>
          </cell>
          <cell r="C642" t="str">
            <v xml:space="preserve">Westerwoldestraat 25 </v>
          </cell>
          <cell r="D642" t="str">
            <v>1935-05-12</v>
          </cell>
          <cell r="E642">
            <v>10607</v>
          </cell>
          <cell r="F642" t="str">
            <v>Asser Biljart Club '08</v>
          </cell>
          <cell r="G642" t="str">
            <v>9405 GA</v>
          </cell>
          <cell r="H642" t="str">
            <v>ASSEN</v>
          </cell>
        </row>
        <row r="643">
          <cell r="A643">
            <v>140635</v>
          </cell>
          <cell r="B643" t="str">
            <v xml:space="preserve">Wouda Evert E. </v>
          </cell>
          <cell r="C643" t="str">
            <v xml:space="preserve">De Olde Ee 29 </v>
          </cell>
          <cell r="D643" t="str">
            <v>1941-12-24</v>
          </cell>
          <cell r="E643">
            <v>13198</v>
          </cell>
          <cell r="F643" t="str">
            <v>Biljartclub Ca-re</v>
          </cell>
          <cell r="G643" t="str">
            <v>9362 RC</v>
          </cell>
          <cell r="H643" t="str">
            <v>BOERAKKER</v>
          </cell>
        </row>
        <row r="644">
          <cell r="A644">
            <v>236081</v>
          </cell>
          <cell r="B644" t="str">
            <v>Woude Henk H.B. van der</v>
          </cell>
          <cell r="C644" t="str">
            <v xml:space="preserve">Jacob Catsstraat 39 </v>
          </cell>
          <cell r="D644" t="str">
            <v>1950-07-07</v>
          </cell>
          <cell r="E644">
            <v>10613</v>
          </cell>
          <cell r="F644" t="str">
            <v>Central</v>
          </cell>
          <cell r="G644" t="str">
            <v>9636 BX</v>
          </cell>
          <cell r="H644" t="str">
            <v>ZUIDBROEK</v>
          </cell>
        </row>
        <row r="645">
          <cell r="A645">
            <v>237241</v>
          </cell>
          <cell r="B645" t="str">
            <v xml:space="preserve">Wubs Hiske H. </v>
          </cell>
          <cell r="C645" t="str">
            <v xml:space="preserve">Titanstraat 24 </v>
          </cell>
          <cell r="D645" t="str">
            <v>1938-02-04</v>
          </cell>
          <cell r="E645">
            <v>15767</v>
          </cell>
          <cell r="F645" t="str">
            <v>Biljartvereniging de Snikke</v>
          </cell>
          <cell r="G645" t="str">
            <v>9665 HZ</v>
          </cell>
          <cell r="H645" t="str">
            <v>OUDE PEKELA</v>
          </cell>
        </row>
        <row r="646">
          <cell r="A646">
            <v>207248</v>
          </cell>
          <cell r="B646" t="str">
            <v xml:space="preserve">Zanen Dirk D.M. </v>
          </cell>
          <cell r="C646" t="str">
            <v xml:space="preserve">Houtweg 83 </v>
          </cell>
          <cell r="D646" t="str">
            <v>1948-09-20</v>
          </cell>
          <cell r="E646">
            <v>10610</v>
          </cell>
          <cell r="F646" t="str">
            <v>Emmen `65</v>
          </cell>
          <cell r="G646" t="str">
            <v>7823 PC</v>
          </cell>
          <cell r="H646" t="str">
            <v>EMMEN</v>
          </cell>
        </row>
        <row r="647">
          <cell r="A647">
            <v>207248</v>
          </cell>
          <cell r="B647" t="str">
            <v xml:space="preserve">Zanen Dirk D.M. </v>
          </cell>
          <cell r="C647" t="str">
            <v xml:space="preserve">Houtweg 83 </v>
          </cell>
          <cell r="D647" t="str">
            <v>1948-09-20</v>
          </cell>
          <cell r="E647">
            <v>10610</v>
          </cell>
          <cell r="F647" t="str">
            <v>Emmen `65</v>
          </cell>
          <cell r="G647" t="str">
            <v>7823 PC</v>
          </cell>
          <cell r="H647" t="str">
            <v>EMMEN</v>
          </cell>
        </row>
        <row r="648">
          <cell r="A648">
            <v>101122</v>
          </cell>
          <cell r="B648" t="str">
            <v>Zanten Alexander A.J. van</v>
          </cell>
          <cell r="C648" t="str">
            <v xml:space="preserve">P. J. NoÃ«l Bakerstraat 216 </v>
          </cell>
          <cell r="D648" t="str">
            <v>1963-05-09</v>
          </cell>
          <cell r="E648">
            <v>10607</v>
          </cell>
          <cell r="F648" t="str">
            <v>Asser Biljart Club '08</v>
          </cell>
          <cell r="G648" t="str">
            <v>9728 WG</v>
          </cell>
          <cell r="H648" t="str">
            <v>GRONINGEN</v>
          </cell>
        </row>
        <row r="649">
          <cell r="A649">
            <v>237528</v>
          </cell>
          <cell r="B649" t="str">
            <v xml:space="preserve">Ziesling Roy R </v>
          </cell>
          <cell r="C649" t="str">
            <v xml:space="preserve">Zwaagweg 8 </v>
          </cell>
          <cell r="D649" t="str">
            <v>1987-12-14</v>
          </cell>
          <cell r="E649">
            <v>13639</v>
          </cell>
          <cell r="F649" t="str">
            <v>Biljartclub Old Inn</v>
          </cell>
          <cell r="G649" t="str">
            <v>9946 RC</v>
          </cell>
          <cell r="H649" t="str">
            <v>WOLDENDORP</v>
          </cell>
        </row>
        <row r="650">
          <cell r="A650">
            <v>182968</v>
          </cell>
          <cell r="B650" t="str">
            <v xml:space="preserve">Ziesling Siep S. </v>
          </cell>
          <cell r="C650" t="str">
            <v xml:space="preserve">Zwaagweg 8 </v>
          </cell>
          <cell r="D650" t="str">
            <v>1958-01-14</v>
          </cell>
          <cell r="E650">
            <v>13639</v>
          </cell>
          <cell r="F650" t="str">
            <v>Biljartclub Old Inn</v>
          </cell>
          <cell r="G650" t="str">
            <v>9946 RC</v>
          </cell>
          <cell r="H650" t="str">
            <v>WOLDENDORP</v>
          </cell>
        </row>
        <row r="651">
          <cell r="A651">
            <v>182968</v>
          </cell>
          <cell r="B651" t="str">
            <v xml:space="preserve">Ziesling Siep S. </v>
          </cell>
          <cell r="C651" t="str">
            <v xml:space="preserve">Zwaagweg 8 </v>
          </cell>
          <cell r="D651" t="str">
            <v>1958-01-14</v>
          </cell>
          <cell r="E651">
            <v>13639</v>
          </cell>
          <cell r="F651" t="str">
            <v>Biljartclub Old Inn</v>
          </cell>
          <cell r="G651" t="str">
            <v>9946 RC</v>
          </cell>
          <cell r="H651" t="str">
            <v>WOLDENDORP</v>
          </cell>
        </row>
        <row r="652">
          <cell r="A652">
            <v>182968</v>
          </cell>
          <cell r="B652" t="str">
            <v xml:space="preserve">Ziesling Siep S. </v>
          </cell>
          <cell r="C652" t="str">
            <v xml:space="preserve">Zwaagweg 8 </v>
          </cell>
          <cell r="D652" t="str">
            <v>1958-01-14</v>
          </cell>
          <cell r="E652">
            <v>13639</v>
          </cell>
          <cell r="F652" t="str">
            <v>Biljartclub Old Inn</v>
          </cell>
          <cell r="G652" t="str">
            <v>9946 RC</v>
          </cell>
          <cell r="H652" t="str">
            <v>WOLDENDORP</v>
          </cell>
        </row>
        <row r="653">
          <cell r="A653">
            <v>263871</v>
          </cell>
          <cell r="B653" t="str">
            <v xml:space="preserve">Zijlstra Tjeerd T. </v>
          </cell>
          <cell r="C653" t="str">
            <v>Kraneweg 5 12</v>
          </cell>
          <cell r="D653" t="str">
            <v>1949-10-08</v>
          </cell>
          <cell r="E653">
            <v>10497</v>
          </cell>
          <cell r="F653" t="str">
            <v>De Harmonie GR</v>
          </cell>
          <cell r="G653" t="str">
            <v>9718 JC</v>
          </cell>
          <cell r="H653" t="str">
            <v>GRONINGEN</v>
          </cell>
        </row>
        <row r="654">
          <cell r="A654">
            <v>263743</v>
          </cell>
          <cell r="B654" t="str">
            <v xml:space="preserve">Zinger Klaas K. </v>
          </cell>
          <cell r="C654" t="str">
            <v xml:space="preserve">Telefoonstraat 45 </v>
          </cell>
          <cell r="D654" t="str">
            <v>1943-10-13</v>
          </cell>
          <cell r="E654">
            <v>12877</v>
          </cell>
          <cell r="F654" t="str">
            <v>Z.B.V.</v>
          </cell>
          <cell r="G654" t="str">
            <v>9471 EL</v>
          </cell>
          <cell r="H654" t="str">
            <v>ZUIDLAREN</v>
          </cell>
        </row>
        <row r="655">
          <cell r="A655">
            <v>212092</v>
          </cell>
          <cell r="B655" t="str">
            <v>Zonneveld Egbert E. van</v>
          </cell>
          <cell r="C655" t="str">
            <v xml:space="preserve">Hansenkamp 8 </v>
          </cell>
          <cell r="D655" t="str">
            <v>1969-11-27</v>
          </cell>
          <cell r="E655">
            <v>13493</v>
          </cell>
          <cell r="F655" t="str">
            <v>Biljartschool.nl</v>
          </cell>
          <cell r="G655" t="str">
            <v>9315 TH</v>
          </cell>
          <cell r="H655" t="str">
            <v>RODERWOLDE</v>
          </cell>
        </row>
        <row r="656">
          <cell r="A656">
            <v>208792</v>
          </cell>
          <cell r="B656" t="str">
            <v xml:space="preserve">Zuur Reint R. </v>
          </cell>
          <cell r="C656" t="str">
            <v xml:space="preserve">Hoofdweg 97 </v>
          </cell>
          <cell r="D656" t="str">
            <v>1945-10-07</v>
          </cell>
          <cell r="E656">
            <v>12047</v>
          </cell>
          <cell r="F656" t="str">
            <v>De Zevenwolden</v>
          </cell>
          <cell r="G656" t="str">
            <v>9619 PC</v>
          </cell>
          <cell r="H656" t="str">
            <v>FROOMBOSCH</v>
          </cell>
        </row>
        <row r="657">
          <cell r="A657">
            <v>201333</v>
          </cell>
          <cell r="B657" t="str">
            <v xml:space="preserve">Zuurveen  J. </v>
          </cell>
          <cell r="C657" t="str">
            <v xml:space="preserve">Kerkweide 23 </v>
          </cell>
          <cell r="D657" t="str">
            <v>1945-08-13</v>
          </cell>
          <cell r="E657">
            <v>13016</v>
          </cell>
          <cell r="F657" t="str">
            <v>D.b.c. Doezum</v>
          </cell>
          <cell r="G657" t="str">
            <v>9864 PH</v>
          </cell>
          <cell r="H657" t="str">
            <v>KORNHORN</v>
          </cell>
        </row>
        <row r="658">
          <cell r="A658">
            <v>225637</v>
          </cell>
          <cell r="B658" t="str">
            <v xml:space="preserve">Zwama Jan J.Z. </v>
          </cell>
          <cell r="C658" t="str">
            <v xml:space="preserve">Westerweg 44 </v>
          </cell>
          <cell r="D658" t="str">
            <v>1990-02-28</v>
          </cell>
          <cell r="E658">
            <v>14091</v>
          </cell>
          <cell r="F658" t="str">
            <v>Biljartclub D.N.P.P.</v>
          </cell>
          <cell r="G658" t="str">
            <v>9824 TG</v>
          </cell>
          <cell r="H658" t="str">
            <v>NOORDWIJK</v>
          </cell>
        </row>
        <row r="659">
          <cell r="A659">
            <v>226790</v>
          </cell>
          <cell r="B659" t="str">
            <v>Zwan Kees K. van der</v>
          </cell>
          <cell r="C659" t="str">
            <v xml:space="preserve">Dingspil 49 </v>
          </cell>
          <cell r="D659" t="str">
            <v>1960-07-01</v>
          </cell>
          <cell r="E659">
            <v>10633</v>
          </cell>
          <cell r="F659" t="str">
            <v>De Vlijtige Krijters</v>
          </cell>
          <cell r="G659" t="str">
            <v>9481 GH</v>
          </cell>
          <cell r="H659" t="str">
            <v>VRIES</v>
          </cell>
        </row>
        <row r="660">
          <cell r="A660">
            <v>226790</v>
          </cell>
          <cell r="B660" t="str">
            <v>Zwan Kees K. van der</v>
          </cell>
          <cell r="C660" t="str">
            <v xml:space="preserve">Dingspil 49 </v>
          </cell>
          <cell r="D660" t="str">
            <v>1960-07-01</v>
          </cell>
          <cell r="E660">
            <v>10633</v>
          </cell>
          <cell r="F660" t="str">
            <v>De Vlijtige Krijters</v>
          </cell>
          <cell r="G660" t="str">
            <v>9481 GH</v>
          </cell>
          <cell r="H660" t="str">
            <v>VRIES</v>
          </cell>
        </row>
        <row r="661">
          <cell r="A661">
            <v>223563</v>
          </cell>
          <cell r="B661" t="str">
            <v xml:space="preserve">Zwart Wout C.J.W. </v>
          </cell>
          <cell r="C661" t="str">
            <v>Bruine Ruiterstraat 1 A</v>
          </cell>
          <cell r="D661" t="str">
            <v>1960-09-20</v>
          </cell>
          <cell r="E661">
            <v>10499</v>
          </cell>
          <cell r="F661" t="str">
            <v>Metropole</v>
          </cell>
          <cell r="G661" t="str">
            <v>9711 KR</v>
          </cell>
          <cell r="H661" t="str">
            <v>GRONINGEN</v>
          </cell>
        </row>
        <row r="662">
          <cell r="A662">
            <v>225890</v>
          </cell>
          <cell r="B662" t="str">
            <v xml:space="preserve">Zwerwer Rob R </v>
          </cell>
          <cell r="C662" t="str">
            <v xml:space="preserve">Arwerd 7 </v>
          </cell>
          <cell r="D662" t="str">
            <v>1963-01-22</v>
          </cell>
          <cell r="E662">
            <v>12877</v>
          </cell>
          <cell r="F662" t="str">
            <v>Z.B.V.</v>
          </cell>
          <cell r="G662" t="str">
            <v>9746 CM</v>
          </cell>
          <cell r="H662" t="str">
            <v>GRONINGEN</v>
          </cell>
        </row>
        <row r="663">
          <cell r="A663">
            <v>280635</v>
          </cell>
          <cell r="B663" t="str">
            <v>Klaas Harrie H.J.M.</v>
          </cell>
          <cell r="E663">
            <v>13493</v>
          </cell>
          <cell r="F663" t="str">
            <v>Biljartschool.nl</v>
          </cell>
          <cell r="H663" t="str">
            <v>Dwingeloo</v>
          </cell>
        </row>
        <row r="664">
          <cell r="A664">
            <v>265601</v>
          </cell>
          <cell r="B664" t="str">
            <v>Rosbeek P.C. Pieter</v>
          </cell>
          <cell r="E664">
            <v>10497</v>
          </cell>
          <cell r="F664" t="str">
            <v>De Harmonie GR</v>
          </cell>
          <cell r="H664" t="str">
            <v>GRONINGEN</v>
          </cell>
        </row>
        <row r="675">
          <cell r="A675">
            <v>1</v>
          </cell>
          <cell r="B675" t="str">
            <v>ZZZZZZZZZZ</v>
          </cell>
        </row>
      </sheetData>
      <sheetData sheetId="1">
        <row r="1">
          <cell r="B1" t="str">
            <v>Ranglijst</v>
          </cell>
        </row>
        <row r="677">
          <cell r="B677">
            <v>112350</v>
          </cell>
          <cell r="C677" t="str">
            <v xml:space="preserve">Aay Jan J. </v>
          </cell>
          <cell r="D677" t="str">
            <v>Emmen `65</v>
          </cell>
          <cell r="E677">
            <v>0.373</v>
          </cell>
          <cell r="F677">
            <v>3</v>
          </cell>
          <cell r="G677" t="str">
            <v>O</v>
          </cell>
          <cell r="H677">
            <v>0.44500000000000001</v>
          </cell>
          <cell r="I677">
            <v>3</v>
          </cell>
          <cell r="J677" t="str">
            <v>O</v>
          </cell>
          <cell r="K677">
            <v>0.40899999999999997</v>
          </cell>
          <cell r="L677">
            <v>3</v>
          </cell>
          <cell r="M677" t="str">
            <v>O</v>
          </cell>
          <cell r="N677">
            <v>0.29899999999999999</v>
          </cell>
          <cell r="O677">
            <v>3</v>
          </cell>
          <cell r="P677" t="str">
            <v>HD</v>
          </cell>
          <cell r="S677" t="str">
            <v>nvt</v>
          </cell>
          <cell r="U677" t="str">
            <v>HD</v>
          </cell>
          <cell r="V677">
            <v>0.29899999999999999</v>
          </cell>
          <cell r="W677">
            <v>0</v>
          </cell>
          <cell r="X677">
            <v>3</v>
          </cell>
          <cell r="Y677" t="str">
            <v>HD</v>
          </cell>
          <cell r="AD677" t="str">
            <v>HD</v>
          </cell>
          <cell r="AE677">
            <v>0.32500000000000001</v>
          </cell>
          <cell r="AF677">
            <v>0</v>
          </cell>
          <cell r="AG677">
            <v>0</v>
          </cell>
          <cell r="AH677">
            <v>3</v>
          </cell>
          <cell r="AI677" t="str">
            <v>O</v>
          </cell>
          <cell r="AO677">
            <v>0.32500000000000001</v>
          </cell>
          <cell r="AP677">
            <v>3</v>
          </cell>
          <cell r="AQ677" t="str">
            <v>O</v>
          </cell>
          <cell r="AR677">
            <v>0.32500000000000001</v>
          </cell>
          <cell r="AS677">
            <v>0</v>
          </cell>
          <cell r="AU677">
            <v>3</v>
          </cell>
          <cell r="AV677" t="str">
            <v>O</v>
          </cell>
          <cell r="BB677">
            <v>0.32500000000000001</v>
          </cell>
          <cell r="BC677">
            <v>3</v>
          </cell>
          <cell r="BD677" t="str">
            <v>O</v>
          </cell>
        </row>
        <row r="678">
          <cell r="B678">
            <v>218650</v>
          </cell>
          <cell r="C678" t="str">
            <v xml:space="preserve">Ali Alae A. </v>
          </cell>
          <cell r="D678" t="str">
            <v>Midwolda `79</v>
          </cell>
          <cell r="F678"/>
          <cell r="K678">
            <v>0.27500000000000002</v>
          </cell>
          <cell r="L678">
            <v>3</v>
          </cell>
          <cell r="M678" t="str">
            <v>HD</v>
          </cell>
          <cell r="O678"/>
          <cell r="P678"/>
          <cell r="S678" t="str">
            <v>nvt</v>
          </cell>
          <cell r="U678"/>
          <cell r="V678">
            <v>0.27500000000000002</v>
          </cell>
          <cell r="W678">
            <v>0.36399999999999999</v>
          </cell>
          <cell r="X678">
            <v>3</v>
          </cell>
          <cell r="Y678" t="str">
            <v>O</v>
          </cell>
          <cell r="AD678" t="str">
            <v>O</v>
          </cell>
          <cell r="AF678">
            <v>0.39900000000000002</v>
          </cell>
          <cell r="AG678">
            <v>0.39900000000000002</v>
          </cell>
          <cell r="AH678">
            <v>3</v>
          </cell>
          <cell r="AI678"/>
          <cell r="AO678">
            <v>0</v>
          </cell>
          <cell r="AP678">
            <v>3</v>
          </cell>
          <cell r="AQ678"/>
          <cell r="AS678">
            <v>0.35399999999999998</v>
          </cell>
          <cell r="AU678"/>
          <cell r="AV678"/>
          <cell r="BB678">
            <v>0</v>
          </cell>
          <cell r="BC678">
            <v>3</v>
          </cell>
          <cell r="BD678"/>
        </row>
        <row r="679">
          <cell r="B679">
            <v>126863</v>
          </cell>
          <cell r="C679" t="str">
            <v xml:space="preserve">Bakker René R.L. </v>
          </cell>
          <cell r="D679" t="str">
            <v>De Harmonie WS</v>
          </cell>
          <cell r="E679">
            <v>0.46899999999999997</v>
          </cell>
          <cell r="F679">
            <v>3</v>
          </cell>
          <cell r="G679" t="str">
            <v>O</v>
          </cell>
          <cell r="H679">
            <v>0.26300000000000001</v>
          </cell>
          <cell r="I679">
            <v>2</v>
          </cell>
          <cell r="J679" t="str">
            <v>HD</v>
          </cell>
          <cell r="K679">
            <v>0.371</v>
          </cell>
          <cell r="L679">
            <v>3</v>
          </cell>
          <cell r="M679" t="str">
            <v>O</v>
          </cell>
          <cell r="N679">
            <v>0.371</v>
          </cell>
          <cell r="O679">
            <v>3</v>
          </cell>
          <cell r="P679" t="str">
            <v>O</v>
          </cell>
          <cell r="S679" t="str">
            <v>nvt</v>
          </cell>
          <cell r="U679" t="str">
            <v>O</v>
          </cell>
          <cell r="V679">
            <v>0.377</v>
          </cell>
          <cell r="W679">
            <v>0.36</v>
          </cell>
          <cell r="X679">
            <v>3</v>
          </cell>
          <cell r="Y679" t="str">
            <v>O</v>
          </cell>
          <cell r="Z679">
            <v>0.377</v>
          </cell>
          <cell r="AD679" t="str">
            <v>O</v>
          </cell>
          <cell r="AE679">
            <v>0.36</v>
          </cell>
          <cell r="AF679">
            <v>0.36</v>
          </cell>
          <cell r="AG679">
            <v>0.36</v>
          </cell>
          <cell r="AH679">
            <v>3</v>
          </cell>
          <cell r="AI679" t="str">
            <v>O</v>
          </cell>
          <cell r="AK679">
            <v>0.44900000000000001</v>
          </cell>
          <cell r="AL679">
            <v>0.34100000000000003</v>
          </cell>
          <cell r="AO679">
            <v>0.44900000000000001</v>
          </cell>
          <cell r="AP679">
            <v>3</v>
          </cell>
          <cell r="AQ679" t="str">
            <v>O</v>
          </cell>
          <cell r="AR679">
            <v>0.308</v>
          </cell>
          <cell r="AS679">
            <v>0.36</v>
          </cell>
          <cell r="AU679">
            <v>3</v>
          </cell>
          <cell r="AV679" t="str">
            <v>O</v>
          </cell>
          <cell r="BB679">
            <v>0.308</v>
          </cell>
          <cell r="BC679">
            <v>3</v>
          </cell>
          <cell r="BD679" t="str">
            <v>O</v>
          </cell>
        </row>
        <row r="680">
          <cell r="B680">
            <v>226896</v>
          </cell>
          <cell r="C680" t="str">
            <v xml:space="preserve">Been Tom T. </v>
          </cell>
          <cell r="D680" t="str">
            <v>Emmen `65</v>
          </cell>
          <cell r="F680"/>
          <cell r="X680"/>
          <cell r="AE680">
            <v>0.3</v>
          </cell>
          <cell r="AF680">
            <v>0</v>
          </cell>
          <cell r="AG680">
            <v>0</v>
          </cell>
          <cell r="AH680">
            <v>3</v>
          </cell>
          <cell r="AI680" t="str">
            <v>N</v>
          </cell>
          <cell r="AO680">
            <v>0.3</v>
          </cell>
          <cell r="AP680">
            <v>3</v>
          </cell>
          <cell r="AQ680" t="str">
            <v>N</v>
          </cell>
          <cell r="AR680">
            <v>0.3</v>
          </cell>
          <cell r="AS680">
            <v>0</v>
          </cell>
          <cell r="AU680">
            <v>3</v>
          </cell>
          <cell r="AV680" t="str">
            <v>N</v>
          </cell>
          <cell r="BB680">
            <v>0.3</v>
          </cell>
          <cell r="BC680">
            <v>3</v>
          </cell>
          <cell r="BD680" t="str">
            <v>N</v>
          </cell>
        </row>
        <row r="681">
          <cell r="B681">
            <v>143850</v>
          </cell>
          <cell r="C681" t="str">
            <v xml:space="preserve">Berg René R. </v>
          </cell>
          <cell r="D681" t="str">
            <v>Midwolda `79</v>
          </cell>
          <cell r="E681">
            <v>0.64100000000000001</v>
          </cell>
          <cell r="F681">
            <v>2</v>
          </cell>
          <cell r="G681" t="str">
            <v>O</v>
          </cell>
          <cell r="H681">
            <v>0.56899999999999995</v>
          </cell>
          <cell r="I681">
            <v>2</v>
          </cell>
          <cell r="J681" t="str">
            <v>O</v>
          </cell>
          <cell r="K681">
            <v>0.54100000000000004</v>
          </cell>
          <cell r="L681">
            <v>2</v>
          </cell>
          <cell r="M681" t="str">
            <v>O</v>
          </cell>
          <cell r="N681">
            <v>0.63300000000000001</v>
          </cell>
          <cell r="O681">
            <v>2</v>
          </cell>
          <cell r="P681" t="str">
            <v>O</v>
          </cell>
          <cell r="V681">
            <v>0.625</v>
          </cell>
          <cell r="X681">
            <v>2</v>
          </cell>
          <cell r="Y681" t="str">
            <v>O</v>
          </cell>
          <cell r="AB681">
            <v>0.54100000000000004</v>
          </cell>
          <cell r="AD681" t="str">
            <v>O</v>
          </cell>
          <cell r="AE681">
            <v>0.60899999999999999</v>
          </cell>
          <cell r="AG681">
            <v>0.59699999999999998</v>
          </cell>
          <cell r="AH681">
            <v>2</v>
          </cell>
          <cell r="AI681" t="str">
            <v>O</v>
          </cell>
          <cell r="AM681">
            <v>0.60199999999999998</v>
          </cell>
          <cell r="AO681">
            <v>0.60899999999999999</v>
          </cell>
          <cell r="AP681">
            <v>2</v>
          </cell>
          <cell r="AQ681" t="str">
            <v>O</v>
          </cell>
          <cell r="AS681">
            <v>0.59699999999999998</v>
          </cell>
          <cell r="AU681"/>
          <cell r="AV681"/>
          <cell r="BB681">
            <v>0</v>
          </cell>
          <cell r="BD681"/>
        </row>
        <row r="682">
          <cell r="B682">
            <v>161589</v>
          </cell>
          <cell r="C682" t="str">
            <v xml:space="preserve">Berg Robert R. R. </v>
          </cell>
          <cell r="D682" t="str">
            <v>Midwolda `79</v>
          </cell>
          <cell r="E682">
            <v>0.35</v>
          </cell>
          <cell r="F682">
            <v>3</v>
          </cell>
          <cell r="G682" t="str">
            <v>N</v>
          </cell>
          <cell r="I682"/>
          <cell r="J682"/>
          <cell r="K682">
            <v>0.47599999999999998</v>
          </cell>
          <cell r="L682">
            <v>2</v>
          </cell>
          <cell r="M682" t="str">
            <v>O</v>
          </cell>
          <cell r="O682"/>
          <cell r="P682"/>
          <cell r="S682" t="str">
            <v>nvt</v>
          </cell>
          <cell r="U682"/>
          <cell r="V682">
            <v>0.49199999999999999</v>
          </cell>
          <cell r="W682">
            <v>0.33700000000000002</v>
          </cell>
          <cell r="X682">
            <v>2</v>
          </cell>
          <cell r="Y682" t="str">
            <v>O</v>
          </cell>
          <cell r="AD682" t="str">
            <v>O</v>
          </cell>
          <cell r="AF682">
            <v>0.33700000000000002</v>
          </cell>
          <cell r="AG682">
            <v>0.33700000000000002</v>
          </cell>
          <cell r="AH682">
            <v>2</v>
          </cell>
          <cell r="AI682"/>
          <cell r="AO682">
            <v>0</v>
          </cell>
          <cell r="AP682">
            <v>2</v>
          </cell>
          <cell r="AQ682"/>
          <cell r="AS682">
            <v>0.33700000000000002</v>
          </cell>
          <cell r="AU682"/>
          <cell r="AV682"/>
          <cell r="BB682">
            <v>0</v>
          </cell>
          <cell r="BD682"/>
        </row>
        <row r="683">
          <cell r="B683">
            <v>139790</v>
          </cell>
          <cell r="C683" t="str">
            <v>Biessum Fokko F. van</v>
          </cell>
          <cell r="D683" t="str">
            <v>Wbc '68</v>
          </cell>
          <cell r="E683">
            <v>0.49399999999999999</v>
          </cell>
          <cell r="F683">
            <v>2</v>
          </cell>
          <cell r="G683" t="str">
            <v>p</v>
          </cell>
          <cell r="H683">
            <v>0.44900000000000001</v>
          </cell>
          <cell r="I683">
            <v>2</v>
          </cell>
          <cell r="J683" t="str">
            <v>HD</v>
          </cell>
          <cell r="K683">
            <v>0.372</v>
          </cell>
          <cell r="L683">
            <v>2</v>
          </cell>
          <cell r="M683" t="str">
            <v>D</v>
          </cell>
          <cell r="O683">
            <v>3</v>
          </cell>
          <cell r="P683"/>
          <cell r="S683" t="str">
            <v>nvt</v>
          </cell>
          <cell r="T683" t="str">
            <v>D-3</v>
          </cell>
          <cell r="U683" t="str">
            <v>D</v>
          </cell>
          <cell r="V683">
            <v>0.38600000000000001</v>
          </cell>
          <cell r="W683">
            <v>0.41499999999999998</v>
          </cell>
          <cell r="X683">
            <v>3</v>
          </cell>
          <cell r="Y683" t="str">
            <v>O</v>
          </cell>
          <cell r="AD683" t="str">
            <v>O</v>
          </cell>
          <cell r="AE683">
            <v>0.41099999999999998</v>
          </cell>
          <cell r="AF683">
            <v>0.39600000000000002</v>
          </cell>
          <cell r="AG683">
            <v>0.39600000000000002</v>
          </cell>
          <cell r="AH683">
            <v>3</v>
          </cell>
          <cell r="AI683" t="str">
            <v>O</v>
          </cell>
          <cell r="AK683">
            <v>0.46600000000000003</v>
          </cell>
          <cell r="AO683">
            <v>0.41099999999999998</v>
          </cell>
          <cell r="AP683">
            <v>3</v>
          </cell>
          <cell r="AQ683" t="str">
            <v>O</v>
          </cell>
          <cell r="AR683">
            <v>0.376</v>
          </cell>
          <cell r="AS683">
            <v>0.51600000000000001</v>
          </cell>
          <cell r="AT683" t="str">
            <v>x 2e helft</v>
          </cell>
          <cell r="AU683">
            <v>3</v>
          </cell>
          <cell r="AV683" t="str">
            <v>O</v>
          </cell>
          <cell r="AX683">
            <v>0.41699999999999998</v>
          </cell>
          <cell r="BB683">
            <v>0.41699999999999998</v>
          </cell>
          <cell r="BC683">
            <v>3</v>
          </cell>
          <cell r="BD683" t="str">
            <v>O</v>
          </cell>
        </row>
        <row r="684">
          <cell r="B684">
            <v>234581</v>
          </cell>
          <cell r="C684" t="str">
            <v xml:space="preserve">Blaauw Hilko H </v>
          </cell>
          <cell r="D684" t="str">
            <v>De Poedel</v>
          </cell>
          <cell r="F684"/>
          <cell r="G684"/>
          <cell r="I684"/>
          <cell r="X684"/>
          <cell r="Y684"/>
          <cell r="AE684">
            <v>0.3</v>
          </cell>
          <cell r="AG684">
            <v>0</v>
          </cell>
          <cell r="AH684">
            <v>3</v>
          </cell>
          <cell r="AI684" t="str">
            <v>N</v>
          </cell>
          <cell r="AO684">
            <v>0.3</v>
          </cell>
          <cell r="AP684">
            <v>3</v>
          </cell>
          <cell r="AQ684" t="str">
            <v>N</v>
          </cell>
          <cell r="AR684">
            <v>0.28000000000000003</v>
          </cell>
          <cell r="AS684">
            <v>0</v>
          </cell>
          <cell r="AU684">
            <v>3</v>
          </cell>
          <cell r="AV684" t="str">
            <v>HD</v>
          </cell>
          <cell r="BB684">
            <v>0.28000000000000003</v>
          </cell>
          <cell r="BC684">
            <v>3</v>
          </cell>
          <cell r="BD684" t="str">
            <v>HD</v>
          </cell>
        </row>
        <row r="685">
          <cell r="B685">
            <v>173680</v>
          </cell>
          <cell r="C685" t="str">
            <v xml:space="preserve">Blaauw Koos J. </v>
          </cell>
          <cell r="D685" t="str">
            <v>De Poedel</v>
          </cell>
          <cell r="E685">
            <v>0.45900000000000002</v>
          </cell>
          <cell r="F685">
            <v>3</v>
          </cell>
          <cell r="G685" t="str">
            <v>O</v>
          </cell>
          <cell r="H685">
            <v>0.5</v>
          </cell>
          <cell r="I685">
            <v>2</v>
          </cell>
          <cell r="J685" t="str">
            <v>O</v>
          </cell>
          <cell r="K685">
            <v>0.45600000000000002</v>
          </cell>
          <cell r="L685">
            <v>2</v>
          </cell>
          <cell r="M685" t="str">
            <v>HD</v>
          </cell>
          <cell r="O685">
            <v>2</v>
          </cell>
          <cell r="P685"/>
          <cell r="S685" t="str">
            <v>nvt</v>
          </cell>
          <cell r="U685"/>
          <cell r="W685">
            <v>0.41099999999999998</v>
          </cell>
          <cell r="X685">
            <v>2</v>
          </cell>
          <cell r="Y685"/>
          <cell r="AD685"/>
          <cell r="AF685">
            <v>0.41099999999999998</v>
          </cell>
          <cell r="AG685">
            <v>0.41099999999999998</v>
          </cell>
          <cell r="AH685">
            <v>2</v>
          </cell>
          <cell r="AI685"/>
          <cell r="AO685">
            <v>0</v>
          </cell>
          <cell r="AP685">
            <v>2</v>
          </cell>
          <cell r="AQ685"/>
          <cell r="AS685">
            <v>0.41099999999999998</v>
          </cell>
          <cell r="AU685"/>
          <cell r="AV685"/>
          <cell r="BB685">
            <v>0</v>
          </cell>
          <cell r="BD685"/>
        </row>
        <row r="686">
          <cell r="B686">
            <v>180027</v>
          </cell>
          <cell r="C686" t="str">
            <v xml:space="preserve">Blaauw Wim W. </v>
          </cell>
          <cell r="D686" t="str">
            <v>De Poedel</v>
          </cell>
          <cell r="E686">
            <v>0.35</v>
          </cell>
          <cell r="F686">
            <v>3</v>
          </cell>
          <cell r="G686" t="str">
            <v>O</v>
          </cell>
          <cell r="H686">
            <v>0.26200000000000001</v>
          </cell>
          <cell r="I686">
            <v>3</v>
          </cell>
          <cell r="J686" t="str">
            <v>HD</v>
          </cell>
          <cell r="L686"/>
          <cell r="O686"/>
          <cell r="P686"/>
          <cell r="S686" t="str">
            <v>nvt</v>
          </cell>
          <cell r="U686"/>
          <cell r="W686">
            <v>0</v>
          </cell>
          <cell r="X686">
            <v>3</v>
          </cell>
          <cell r="Y686"/>
          <cell r="AD686"/>
          <cell r="AF686">
            <v>0</v>
          </cell>
          <cell r="AG686">
            <v>0</v>
          </cell>
          <cell r="AH686">
            <v>3</v>
          </cell>
          <cell r="AI686"/>
          <cell r="AO686">
            <v>0</v>
          </cell>
          <cell r="AP686">
            <v>3</v>
          </cell>
          <cell r="AQ686"/>
          <cell r="AS686">
            <v>0</v>
          </cell>
          <cell r="AU686"/>
          <cell r="AV686"/>
          <cell r="BB686">
            <v>0</v>
          </cell>
          <cell r="BC686">
            <v>3</v>
          </cell>
          <cell r="BD686"/>
        </row>
        <row r="687">
          <cell r="B687">
            <v>114167</v>
          </cell>
          <cell r="C687" t="str">
            <v xml:space="preserve">Boelens Boele B. </v>
          </cell>
          <cell r="D687" t="str">
            <v>Wbc '68</v>
          </cell>
          <cell r="F687"/>
          <cell r="G687"/>
          <cell r="I687"/>
          <cell r="J687"/>
          <cell r="L687"/>
          <cell r="M687"/>
          <cell r="O687"/>
          <cell r="P687"/>
          <cell r="X687">
            <v>2</v>
          </cell>
          <cell r="Y687"/>
          <cell r="AD687"/>
          <cell r="AE687">
            <v>0.39700000000000002</v>
          </cell>
          <cell r="AG687">
            <v>0</v>
          </cell>
          <cell r="AH687">
            <v>2</v>
          </cell>
          <cell r="AI687" t="str">
            <v>D</v>
          </cell>
          <cell r="AN687" t="str">
            <v>D-3</v>
          </cell>
          <cell r="AO687">
            <v>0.39700000000000002</v>
          </cell>
          <cell r="AP687">
            <v>3</v>
          </cell>
          <cell r="AQ687" t="str">
            <v>D</v>
          </cell>
          <cell r="AS687">
            <v>0</v>
          </cell>
          <cell r="AU687"/>
          <cell r="AV687"/>
          <cell r="BB687">
            <v>0</v>
          </cell>
          <cell r="BC687">
            <v>3</v>
          </cell>
          <cell r="BD687"/>
        </row>
        <row r="688">
          <cell r="B688">
            <v>143853</v>
          </cell>
          <cell r="C688" t="str">
            <v xml:space="preserve">Boer Jan J. </v>
          </cell>
          <cell r="D688" t="str">
            <v>Midwolda `79</v>
          </cell>
          <cell r="F688"/>
          <cell r="X688">
            <v>3</v>
          </cell>
          <cell r="Y688" t="str">
            <v>N</v>
          </cell>
          <cell r="AD688" t="str">
            <v>N</v>
          </cell>
          <cell r="AE688">
            <v>0.26600000000000001</v>
          </cell>
          <cell r="AF688">
            <v>0.26100000000000001</v>
          </cell>
          <cell r="AG688">
            <v>0.26100000000000001</v>
          </cell>
          <cell r="AH688">
            <v>3</v>
          </cell>
          <cell r="AI688" t="str">
            <v>HD</v>
          </cell>
          <cell r="AO688">
            <v>0.26600000000000001</v>
          </cell>
          <cell r="AP688">
            <v>3</v>
          </cell>
          <cell r="AQ688" t="str">
            <v>HD</v>
          </cell>
          <cell r="AR688">
            <v>0.29799999999999999</v>
          </cell>
          <cell r="AS688">
            <v>0.26100000000000001</v>
          </cell>
          <cell r="AU688">
            <v>3</v>
          </cell>
          <cell r="AV688" t="str">
            <v>ART-3</v>
          </cell>
          <cell r="BA688" t="str">
            <v>ART-3</v>
          </cell>
          <cell r="BB688">
            <v>0.29799999999999999</v>
          </cell>
          <cell r="BC688">
            <v>3</v>
          </cell>
          <cell r="BD688" t="str">
            <v>ART-3</v>
          </cell>
        </row>
        <row r="689">
          <cell r="B689">
            <v>221212</v>
          </cell>
          <cell r="C689" t="str">
            <v xml:space="preserve">Bos Henk H. </v>
          </cell>
          <cell r="D689" t="str">
            <v>Central</v>
          </cell>
          <cell r="F689"/>
          <cell r="S689" t="str">
            <v>nvt</v>
          </cell>
          <cell r="V689">
            <v>0.3</v>
          </cell>
          <cell r="W689">
            <v>0</v>
          </cell>
          <cell r="X689">
            <v>3</v>
          </cell>
          <cell r="Y689" t="str">
            <v>N</v>
          </cell>
          <cell r="AD689" t="str">
            <v>N</v>
          </cell>
          <cell r="AE689">
            <v>0.34399999999999997</v>
          </cell>
          <cell r="AF689">
            <v>0</v>
          </cell>
          <cell r="AG689">
            <v>0</v>
          </cell>
          <cell r="AH689">
            <v>3</v>
          </cell>
          <cell r="AI689" t="str">
            <v>O</v>
          </cell>
          <cell r="AO689">
            <v>0.34399999999999997</v>
          </cell>
          <cell r="AP689">
            <v>3</v>
          </cell>
          <cell r="AQ689" t="str">
            <v>O</v>
          </cell>
          <cell r="AR689">
            <v>0.311</v>
          </cell>
          <cell r="AS689">
            <v>0</v>
          </cell>
          <cell r="AU689">
            <v>3</v>
          </cell>
          <cell r="AV689" t="str">
            <v>O</v>
          </cell>
          <cell r="BB689">
            <v>0.311</v>
          </cell>
          <cell r="BC689">
            <v>3</v>
          </cell>
          <cell r="BD689" t="str">
            <v>O</v>
          </cell>
        </row>
        <row r="690">
          <cell r="B690">
            <v>154724</v>
          </cell>
          <cell r="C690" t="str">
            <v xml:space="preserve">Bosma Marten M. </v>
          </cell>
          <cell r="D690" t="str">
            <v>De Poedel</v>
          </cell>
          <cell r="E690">
            <v>0.32200000000000001</v>
          </cell>
          <cell r="F690">
            <v>3</v>
          </cell>
          <cell r="G690" t="str">
            <v>O</v>
          </cell>
          <cell r="H690">
            <v>0.32200000000000001</v>
          </cell>
          <cell r="I690">
            <v>3</v>
          </cell>
          <cell r="J690" t="str">
            <v>O</v>
          </cell>
          <cell r="L690"/>
          <cell r="N690">
            <v>0.32200000000000001</v>
          </cell>
          <cell r="O690">
            <v>3</v>
          </cell>
          <cell r="P690" t="str">
            <v>O</v>
          </cell>
          <cell r="S690" t="str">
            <v>nvt</v>
          </cell>
          <cell r="U690" t="str">
            <v>O</v>
          </cell>
          <cell r="V690">
            <v>0.32200000000000001</v>
          </cell>
          <cell r="W690">
            <v>0</v>
          </cell>
          <cell r="X690">
            <v>3</v>
          </cell>
          <cell r="Y690" t="str">
            <v>O</v>
          </cell>
          <cell r="AD690" t="str">
            <v>O</v>
          </cell>
          <cell r="AE690">
            <v>0.222</v>
          </cell>
          <cell r="AF690">
            <v>0</v>
          </cell>
          <cell r="AG690">
            <v>0</v>
          </cell>
          <cell r="AH690">
            <v>3</v>
          </cell>
          <cell r="AI690" t="str">
            <v>HD</v>
          </cell>
          <cell r="AO690">
            <v>0.222</v>
          </cell>
          <cell r="AP690">
            <v>3</v>
          </cell>
          <cell r="AQ690" t="str">
            <v>HD</v>
          </cell>
          <cell r="AR690">
            <v>0.222</v>
          </cell>
          <cell r="AS690">
            <v>0</v>
          </cell>
          <cell r="AU690">
            <v>3</v>
          </cell>
          <cell r="AV690" t="str">
            <v>HD</v>
          </cell>
          <cell r="BB690">
            <v>0.222</v>
          </cell>
          <cell r="BC690">
            <v>3</v>
          </cell>
          <cell r="BD690" t="str">
            <v>HD</v>
          </cell>
        </row>
        <row r="691">
          <cell r="B691">
            <v>220798</v>
          </cell>
          <cell r="C691" t="str">
            <v xml:space="preserve">Bouwmeester Jos J. </v>
          </cell>
          <cell r="D691" t="str">
            <v>De Poedel</v>
          </cell>
          <cell r="F691"/>
          <cell r="O691">
            <v>3</v>
          </cell>
          <cell r="P691" t="str">
            <v>O</v>
          </cell>
          <cell r="S691" t="str">
            <v>nvt</v>
          </cell>
          <cell r="U691" t="str">
            <v>O</v>
          </cell>
          <cell r="V691">
            <v>0.317</v>
          </cell>
          <cell r="W691">
            <v>0</v>
          </cell>
          <cell r="X691">
            <v>3</v>
          </cell>
          <cell r="Y691" t="str">
            <v>O</v>
          </cell>
          <cell r="AD691" t="str">
            <v>O</v>
          </cell>
          <cell r="AE691">
            <v>0.22900000000000001</v>
          </cell>
          <cell r="AF691">
            <v>0</v>
          </cell>
          <cell r="AG691">
            <v>0</v>
          </cell>
          <cell r="AH691">
            <v>3</v>
          </cell>
          <cell r="AI691" t="str">
            <v>HD</v>
          </cell>
          <cell r="AO691">
            <v>0.22900000000000001</v>
          </cell>
          <cell r="AP691">
            <v>3</v>
          </cell>
          <cell r="AQ691" t="str">
            <v>HD</v>
          </cell>
          <cell r="AR691">
            <v>0.27300000000000002</v>
          </cell>
          <cell r="AS691">
            <v>0</v>
          </cell>
          <cell r="AU691">
            <v>3</v>
          </cell>
          <cell r="AV691" t="str">
            <v>HD</v>
          </cell>
          <cell r="BB691">
            <v>0.27300000000000002</v>
          </cell>
          <cell r="BC691">
            <v>4</v>
          </cell>
          <cell r="BD691" t="str">
            <v>HD</v>
          </cell>
        </row>
        <row r="692">
          <cell r="B692">
            <v>157552</v>
          </cell>
          <cell r="C692" t="str">
            <v xml:space="preserve">Breeuwsma Fred F. </v>
          </cell>
          <cell r="D692" t="str">
            <v>De Harmonie GR</v>
          </cell>
          <cell r="E692">
            <v>0.32</v>
          </cell>
          <cell r="F692">
            <v>3</v>
          </cell>
          <cell r="G692" t="str">
            <v>O</v>
          </cell>
          <cell r="H692">
            <v>0.38700000000000001</v>
          </cell>
          <cell r="I692">
            <v>3</v>
          </cell>
          <cell r="J692" t="str">
            <v>O</v>
          </cell>
          <cell r="K692">
            <v>0.41799999999999998</v>
          </cell>
          <cell r="L692">
            <v>3</v>
          </cell>
          <cell r="M692"/>
          <cell r="N692">
            <v>0.41799999999999998</v>
          </cell>
          <cell r="O692">
            <v>3</v>
          </cell>
          <cell r="P692" t="str">
            <v>O</v>
          </cell>
          <cell r="S692" t="str">
            <v>nvt</v>
          </cell>
          <cell r="U692" t="str">
            <v>O</v>
          </cell>
          <cell r="V692">
            <v>0.42299999999999999</v>
          </cell>
          <cell r="W692">
            <v>0</v>
          </cell>
          <cell r="X692">
            <v>3</v>
          </cell>
          <cell r="Y692" t="str">
            <v>O</v>
          </cell>
          <cell r="Z692">
            <v>0.432</v>
          </cell>
          <cell r="AD692" t="str">
            <v>O</v>
          </cell>
          <cell r="AF692">
            <v>0</v>
          </cell>
          <cell r="AG692">
            <v>0</v>
          </cell>
          <cell r="AH692">
            <v>3</v>
          </cell>
          <cell r="AI692"/>
          <cell r="AO692">
            <v>0</v>
          </cell>
          <cell r="AP692">
            <v>3</v>
          </cell>
          <cell r="AQ692"/>
          <cell r="AS692">
            <v>0</v>
          </cell>
          <cell r="AU692"/>
          <cell r="AV692"/>
          <cell r="BB692">
            <v>0</v>
          </cell>
          <cell r="BC692">
            <v>3</v>
          </cell>
          <cell r="BD692"/>
        </row>
        <row r="693">
          <cell r="B693">
            <v>207656</v>
          </cell>
          <cell r="C693" t="str">
            <v xml:space="preserve">Edens Jeroen J. </v>
          </cell>
          <cell r="D693" t="str">
            <v>De Poedel</v>
          </cell>
          <cell r="F693"/>
          <cell r="N693">
            <v>0.3</v>
          </cell>
          <cell r="O693">
            <v>3</v>
          </cell>
          <cell r="P693" t="str">
            <v>O</v>
          </cell>
          <cell r="S693" t="str">
            <v>nvt</v>
          </cell>
          <cell r="U693" t="str">
            <v>O</v>
          </cell>
          <cell r="W693">
            <v>0</v>
          </cell>
          <cell r="X693">
            <v>3</v>
          </cell>
          <cell r="Y693"/>
          <cell r="AD693"/>
          <cell r="AF693">
            <v>0</v>
          </cell>
          <cell r="AG693">
            <v>0</v>
          </cell>
          <cell r="AH693">
            <v>3</v>
          </cell>
          <cell r="AI693"/>
          <cell r="AO693">
            <v>0</v>
          </cell>
          <cell r="AP693">
            <v>3</v>
          </cell>
          <cell r="AQ693"/>
          <cell r="AS693">
            <v>0</v>
          </cell>
          <cell r="AU693"/>
          <cell r="AV693"/>
          <cell r="BB693">
            <v>0</v>
          </cell>
          <cell r="BC693">
            <v>3</v>
          </cell>
          <cell r="BD693"/>
        </row>
        <row r="694">
          <cell r="B694">
            <v>178278</v>
          </cell>
          <cell r="C694" t="str">
            <v xml:space="preserve">Eling Wolter W. </v>
          </cell>
          <cell r="D694" t="str">
            <v>Wbc '68</v>
          </cell>
          <cell r="E694">
            <v>0.42799999999999999</v>
          </cell>
          <cell r="F694">
            <v>3</v>
          </cell>
          <cell r="G694" t="str">
            <v>O</v>
          </cell>
          <cell r="H694">
            <v>0.34200000000000003</v>
          </cell>
          <cell r="I694">
            <v>3</v>
          </cell>
          <cell r="J694" t="str">
            <v>O</v>
          </cell>
          <cell r="K694">
            <v>0.27</v>
          </cell>
          <cell r="L694">
            <v>3</v>
          </cell>
          <cell r="M694" t="str">
            <v>O</v>
          </cell>
          <cell r="N694">
            <v>0.48899999999999999</v>
          </cell>
          <cell r="O694">
            <v>3</v>
          </cell>
          <cell r="P694" t="str">
            <v>UP</v>
          </cell>
          <cell r="Q694">
            <v>0.33700000000000002</v>
          </cell>
          <cell r="S694" t="str">
            <v>nvt</v>
          </cell>
          <cell r="T694" t="str">
            <v>P-2</v>
          </cell>
          <cell r="U694" t="str">
            <v>O</v>
          </cell>
          <cell r="V694">
            <v>0.27500000000000002</v>
          </cell>
          <cell r="W694">
            <v>0</v>
          </cell>
          <cell r="X694">
            <v>2</v>
          </cell>
          <cell r="Y694" t="str">
            <v>HD</v>
          </cell>
          <cell r="AD694" t="str">
            <v>HD</v>
          </cell>
          <cell r="AF694">
            <v>0</v>
          </cell>
          <cell r="AG694">
            <v>0</v>
          </cell>
          <cell r="AH694">
            <v>2</v>
          </cell>
          <cell r="AO694">
            <v>0</v>
          </cell>
          <cell r="AP694">
            <v>2</v>
          </cell>
          <cell r="AS694">
            <v>0</v>
          </cell>
          <cell r="AU694"/>
          <cell r="AV694"/>
          <cell r="BB694">
            <v>0</v>
          </cell>
          <cell r="BD694"/>
        </row>
        <row r="695">
          <cell r="B695">
            <v>140333</v>
          </cell>
          <cell r="C695" t="str">
            <v xml:space="preserve">Geertsma Johnny J. </v>
          </cell>
          <cell r="D695" t="str">
            <v>De Poedel</v>
          </cell>
          <cell r="F695"/>
          <cell r="S695" t="str">
            <v>nvt</v>
          </cell>
          <cell r="V695">
            <v>0.3</v>
          </cell>
          <cell r="W695">
            <v>0</v>
          </cell>
          <cell r="X695">
            <v>3</v>
          </cell>
          <cell r="Y695" t="str">
            <v>N</v>
          </cell>
          <cell r="AD695" t="str">
            <v>N</v>
          </cell>
          <cell r="AE695">
            <v>0.48899999999999999</v>
          </cell>
          <cell r="AF695">
            <v>0</v>
          </cell>
          <cell r="AG695">
            <v>0</v>
          </cell>
          <cell r="AH695">
            <v>3</v>
          </cell>
          <cell r="AI695" t="str">
            <v>DP</v>
          </cell>
          <cell r="AJ695">
            <v>0.48699999999999999</v>
          </cell>
          <cell r="AN695" t="str">
            <v>P-2</v>
          </cell>
          <cell r="AO695">
            <v>0.48899999999999999</v>
          </cell>
          <cell r="AP695">
            <v>2</v>
          </cell>
          <cell r="AQ695" t="str">
            <v>O</v>
          </cell>
          <cell r="AS695">
            <v>0</v>
          </cell>
          <cell r="AU695"/>
          <cell r="AV695"/>
          <cell r="BB695">
            <v>0</v>
          </cell>
          <cell r="BD695"/>
        </row>
        <row r="696">
          <cell r="B696">
            <v>114241</v>
          </cell>
          <cell r="C696" t="str">
            <v xml:space="preserve">Grevink Geert G. </v>
          </cell>
          <cell r="D696" t="str">
            <v>Emmen `65</v>
          </cell>
          <cell r="E696">
            <v>0.47599999999999998</v>
          </cell>
          <cell r="F696">
            <v>2</v>
          </cell>
          <cell r="G696" t="str">
            <v>O</v>
          </cell>
          <cell r="H696">
            <v>0.36099999999999999</v>
          </cell>
          <cell r="I696">
            <v>2</v>
          </cell>
          <cell r="J696" t="str">
            <v>HD</v>
          </cell>
          <cell r="K696">
            <v>0.46600000000000003</v>
          </cell>
          <cell r="L696">
            <v>2</v>
          </cell>
          <cell r="M696" t="str">
            <v>HD</v>
          </cell>
          <cell r="N696">
            <v>0.45200000000000001</v>
          </cell>
          <cell r="O696">
            <v>2</v>
          </cell>
          <cell r="P696" t="str">
            <v>D</v>
          </cell>
          <cell r="S696" t="str">
            <v>nvt</v>
          </cell>
          <cell r="T696" t="str">
            <v>D-3</v>
          </cell>
          <cell r="U696" t="str">
            <v>D</v>
          </cell>
          <cell r="V696">
            <v>0.46899999999999997</v>
          </cell>
          <cell r="W696">
            <v>0</v>
          </cell>
          <cell r="X696">
            <v>3</v>
          </cell>
          <cell r="Y696" t="str">
            <v>O</v>
          </cell>
          <cell r="Z696">
            <v>0.50600000000000001</v>
          </cell>
          <cell r="AC696" t="str">
            <v>P-2</v>
          </cell>
          <cell r="AD696" t="str">
            <v>O</v>
          </cell>
          <cell r="AE696">
            <v>0.45200000000000001</v>
          </cell>
          <cell r="AF696">
            <v>0</v>
          </cell>
          <cell r="AG696">
            <v>0</v>
          </cell>
          <cell r="AH696">
            <v>2</v>
          </cell>
          <cell r="AI696" t="str">
            <v>HD</v>
          </cell>
          <cell r="AO696">
            <v>0.45200000000000001</v>
          </cell>
          <cell r="AP696">
            <v>2</v>
          </cell>
          <cell r="AQ696" t="str">
            <v>HD</v>
          </cell>
          <cell r="AS696">
            <v>0</v>
          </cell>
          <cell r="AU696"/>
          <cell r="AV696"/>
          <cell r="BB696">
            <v>0</v>
          </cell>
          <cell r="BD696"/>
        </row>
        <row r="697">
          <cell r="B697">
            <v>134412</v>
          </cell>
          <cell r="C697" t="str">
            <v xml:space="preserve">Hadderingh Jan J. </v>
          </cell>
          <cell r="D697" t="str">
            <v>Central</v>
          </cell>
          <cell r="E697">
            <v>0.29799999999999999</v>
          </cell>
          <cell r="F697">
            <v>3</v>
          </cell>
          <cell r="G697" t="str">
            <v>HD</v>
          </cell>
          <cell r="H697">
            <v>0.26200000000000001</v>
          </cell>
          <cell r="I697">
            <v>3</v>
          </cell>
          <cell r="J697" t="str">
            <v>D</v>
          </cell>
          <cell r="L697"/>
          <cell r="O697"/>
          <cell r="P697"/>
          <cell r="S697" t="str">
            <v>nvt</v>
          </cell>
          <cell r="U697"/>
          <cell r="V697">
            <v>0.31</v>
          </cell>
          <cell r="W697">
            <v>0</v>
          </cell>
          <cell r="X697">
            <v>3</v>
          </cell>
          <cell r="Y697" t="str">
            <v>O</v>
          </cell>
          <cell r="AD697" t="str">
            <v>O</v>
          </cell>
          <cell r="AE697">
            <v>0.27200000000000002</v>
          </cell>
          <cell r="AF697">
            <v>0</v>
          </cell>
          <cell r="AG697">
            <v>0</v>
          </cell>
          <cell r="AH697">
            <v>3</v>
          </cell>
          <cell r="AI697" t="str">
            <v>HD</v>
          </cell>
          <cell r="AO697">
            <v>0.27200000000000002</v>
          </cell>
          <cell r="AP697">
            <v>3</v>
          </cell>
          <cell r="AQ697" t="str">
            <v>HD</v>
          </cell>
          <cell r="AR697">
            <v>0.41799999999999998</v>
          </cell>
          <cell r="AS697">
            <v>0</v>
          </cell>
          <cell r="AU697">
            <v>3</v>
          </cell>
          <cell r="AV697" t="str">
            <v>O</v>
          </cell>
          <cell r="AX697">
            <v>0.372</v>
          </cell>
          <cell r="BB697">
            <v>0.41799999999999998</v>
          </cell>
          <cell r="BC697">
            <v>3</v>
          </cell>
          <cell r="BD697" t="str">
            <v>O</v>
          </cell>
        </row>
        <row r="698">
          <cell r="B698">
            <v>223964</v>
          </cell>
          <cell r="C698" t="str">
            <v xml:space="preserve">Hamersma Machiel M. </v>
          </cell>
          <cell r="D698" t="str">
            <v>De Vlijtige Krijters</v>
          </cell>
          <cell r="F698"/>
          <cell r="N698">
            <v>0.34599999999999997</v>
          </cell>
          <cell r="O698">
            <v>3</v>
          </cell>
          <cell r="P698" t="str">
            <v>O</v>
          </cell>
          <cell r="Q698">
            <v>0.42099999999999999</v>
          </cell>
          <cell r="R698">
            <v>0.34300000000000003</v>
          </cell>
          <cell r="S698" t="str">
            <v>nvt</v>
          </cell>
          <cell r="U698" t="str">
            <v>O</v>
          </cell>
          <cell r="V698">
            <v>0.34599999999999997</v>
          </cell>
          <cell r="W698">
            <v>0</v>
          </cell>
          <cell r="X698">
            <v>3</v>
          </cell>
          <cell r="Y698" t="str">
            <v>O</v>
          </cell>
          <cell r="AD698" t="str">
            <v>O</v>
          </cell>
          <cell r="AE698">
            <v>0.32</v>
          </cell>
          <cell r="AF698">
            <v>0</v>
          </cell>
          <cell r="AG698">
            <v>0</v>
          </cell>
          <cell r="AH698">
            <v>3</v>
          </cell>
          <cell r="AI698" t="str">
            <v>O</v>
          </cell>
          <cell r="AO698">
            <v>0.32</v>
          </cell>
          <cell r="AP698">
            <v>3</v>
          </cell>
          <cell r="AQ698" t="str">
            <v>O</v>
          </cell>
          <cell r="AR698">
            <v>0.33700000000000002</v>
          </cell>
          <cell r="AS698">
            <v>0</v>
          </cell>
          <cell r="AU698">
            <v>3</v>
          </cell>
          <cell r="AV698" t="str">
            <v>O</v>
          </cell>
          <cell r="BB698">
            <v>0.33700000000000002</v>
          </cell>
          <cell r="BC698">
            <v>3</v>
          </cell>
          <cell r="BD698" t="str">
            <v>O</v>
          </cell>
        </row>
        <row r="699">
          <cell r="B699">
            <v>214871</v>
          </cell>
          <cell r="C699" t="str">
            <v xml:space="preserve">Hidding Jan J.C.E. </v>
          </cell>
          <cell r="D699" t="str">
            <v>Emmen `65</v>
          </cell>
          <cell r="F699"/>
          <cell r="S699" t="str">
            <v>nvt</v>
          </cell>
          <cell r="V699">
            <v>0.3</v>
          </cell>
          <cell r="W699">
            <v>0</v>
          </cell>
          <cell r="X699">
            <v>3</v>
          </cell>
          <cell r="Y699" t="str">
            <v>N</v>
          </cell>
          <cell r="AD699" t="str">
            <v>N</v>
          </cell>
          <cell r="AE699">
            <v>0.247</v>
          </cell>
          <cell r="AF699">
            <v>0</v>
          </cell>
          <cell r="AG699">
            <v>0</v>
          </cell>
          <cell r="AH699">
            <v>3</v>
          </cell>
          <cell r="AI699" t="str">
            <v>HD</v>
          </cell>
          <cell r="AO699">
            <v>0.247</v>
          </cell>
          <cell r="AP699">
            <v>3</v>
          </cell>
          <cell r="AQ699" t="str">
            <v>HD</v>
          </cell>
          <cell r="AR699">
            <v>0.34100000000000003</v>
          </cell>
          <cell r="AS699">
            <v>0</v>
          </cell>
          <cell r="AU699">
            <v>3</v>
          </cell>
          <cell r="AV699" t="str">
            <v>O</v>
          </cell>
          <cell r="AX699">
            <v>0.317</v>
          </cell>
          <cell r="BB699">
            <v>0.34100000000000003</v>
          </cell>
          <cell r="BC699">
            <v>3</v>
          </cell>
          <cell r="BD699" t="str">
            <v>O</v>
          </cell>
        </row>
        <row r="700">
          <cell r="B700">
            <v>110180</v>
          </cell>
          <cell r="C700" t="str">
            <v xml:space="preserve">Hoek Henk H.H. </v>
          </cell>
          <cell r="D700" t="str">
            <v>Spoorzicht</v>
          </cell>
          <cell r="F700"/>
          <cell r="N700">
            <v>0.3</v>
          </cell>
          <cell r="O700">
            <v>3</v>
          </cell>
          <cell r="P700" t="str">
            <v>O</v>
          </cell>
          <cell r="S700" t="str">
            <v>nvt</v>
          </cell>
          <cell r="U700" t="str">
            <v>O</v>
          </cell>
          <cell r="V700">
            <v>0.36499999999999999</v>
          </cell>
          <cell r="W700">
            <v>0</v>
          </cell>
          <cell r="X700">
            <v>3</v>
          </cell>
          <cell r="Y700" t="str">
            <v>O</v>
          </cell>
          <cell r="AD700" t="str">
            <v>O</v>
          </cell>
          <cell r="AE700">
            <v>0.308</v>
          </cell>
          <cell r="AF700">
            <v>0</v>
          </cell>
          <cell r="AG700">
            <v>0</v>
          </cell>
          <cell r="AH700">
            <v>3</v>
          </cell>
          <cell r="AI700" t="str">
            <v>O</v>
          </cell>
          <cell r="AO700">
            <v>0.308</v>
          </cell>
          <cell r="AP700">
            <v>3</v>
          </cell>
          <cell r="AQ700" t="str">
            <v>O</v>
          </cell>
          <cell r="AS700">
            <v>0</v>
          </cell>
          <cell r="AU700"/>
          <cell r="AV700"/>
          <cell r="BB700">
            <v>0</v>
          </cell>
          <cell r="BC700">
            <v>3</v>
          </cell>
          <cell r="BD700"/>
        </row>
        <row r="701">
          <cell r="B701">
            <v>181564</v>
          </cell>
          <cell r="C701" t="str">
            <v xml:space="preserve">Hof Henny H. </v>
          </cell>
          <cell r="D701" t="str">
            <v>Valthermond</v>
          </cell>
          <cell r="E701">
            <v>0.42499999999999999</v>
          </cell>
          <cell r="F701">
            <v>3</v>
          </cell>
          <cell r="G701" t="str">
            <v>O</v>
          </cell>
          <cell r="H701">
            <v>0.35199999999999998</v>
          </cell>
          <cell r="I701">
            <v>3</v>
          </cell>
          <cell r="J701" t="str">
            <v>O</v>
          </cell>
          <cell r="K701">
            <v>0.29599999999999999</v>
          </cell>
          <cell r="L701">
            <v>3</v>
          </cell>
          <cell r="M701" t="str">
            <v>HD</v>
          </cell>
          <cell r="N701">
            <v>0.45</v>
          </cell>
          <cell r="O701">
            <v>3</v>
          </cell>
          <cell r="P701" t="str">
            <v>O</v>
          </cell>
          <cell r="S701" t="str">
            <v>nvt</v>
          </cell>
          <cell r="U701" t="str">
            <v>O</v>
          </cell>
          <cell r="V701">
            <v>0.47099999999999997</v>
          </cell>
          <cell r="W701">
            <v>0.53600000000000003</v>
          </cell>
          <cell r="X701">
            <v>3</v>
          </cell>
          <cell r="Y701" t="str">
            <v>O</v>
          </cell>
          <cell r="Z701">
            <v>0.34399999999999997</v>
          </cell>
          <cell r="AC701" t="str">
            <v>P-2</v>
          </cell>
          <cell r="AD701" t="str">
            <v>O</v>
          </cell>
          <cell r="AE701">
            <v>0.41399999999999998</v>
          </cell>
          <cell r="AF701">
            <v>0.53600000000000003</v>
          </cell>
          <cell r="AG701" t="str">
            <v>niet gesp.</v>
          </cell>
          <cell r="AH701">
            <v>2</v>
          </cell>
          <cell r="AI701" t="str">
            <v>HD</v>
          </cell>
          <cell r="AO701">
            <v>0.41399999999999998</v>
          </cell>
          <cell r="AP701">
            <v>2</v>
          </cell>
          <cell r="AQ701" t="str">
            <v>HD</v>
          </cell>
          <cell r="AS701">
            <v>0.53600000000000003</v>
          </cell>
          <cell r="AU701"/>
          <cell r="AV701"/>
          <cell r="BB701">
            <v>0</v>
          </cell>
          <cell r="BD701"/>
        </row>
        <row r="702">
          <cell r="B702">
            <v>141879</v>
          </cell>
          <cell r="C702" t="str">
            <v xml:space="preserve">Hogenbirk Henk H. </v>
          </cell>
          <cell r="D702" t="str">
            <v>Midwolda `79</v>
          </cell>
          <cell r="F702"/>
          <cell r="G702"/>
          <cell r="I702"/>
          <cell r="J702"/>
          <cell r="L702"/>
          <cell r="M702"/>
          <cell r="O702"/>
          <cell r="P702"/>
          <cell r="V702">
            <v>0.5</v>
          </cell>
          <cell r="X702">
            <v>2</v>
          </cell>
          <cell r="Y702" t="str">
            <v>O</v>
          </cell>
          <cell r="AD702" t="str">
            <v>O</v>
          </cell>
          <cell r="AG702">
            <v>0</v>
          </cell>
          <cell r="AH702">
            <v>2</v>
          </cell>
          <cell r="AI702"/>
          <cell r="AO702">
            <v>0</v>
          </cell>
          <cell r="AP702">
            <v>2</v>
          </cell>
          <cell r="AQ702"/>
          <cell r="AS702">
            <v>0</v>
          </cell>
          <cell r="AU702"/>
          <cell r="AV702"/>
          <cell r="BB702">
            <v>0</v>
          </cell>
          <cell r="BD702"/>
        </row>
        <row r="703">
          <cell r="B703">
            <v>223779</v>
          </cell>
          <cell r="C703" t="str">
            <v>Jong Willem W. de</v>
          </cell>
          <cell r="D703" t="str">
            <v>Biljartvereniging de Snikke</v>
          </cell>
          <cell r="F703"/>
          <cell r="G703"/>
          <cell r="I703"/>
          <cell r="L703"/>
          <cell r="M703"/>
          <cell r="O703"/>
          <cell r="P703"/>
          <cell r="X703"/>
          <cell r="Y703"/>
          <cell r="AE703">
            <v>0.3</v>
          </cell>
          <cell r="AG703">
            <v>0</v>
          </cell>
          <cell r="AH703">
            <v>3</v>
          </cell>
          <cell r="AI703" t="str">
            <v>N</v>
          </cell>
          <cell r="AO703">
            <v>0.3</v>
          </cell>
          <cell r="AP703">
            <v>3</v>
          </cell>
          <cell r="AQ703" t="str">
            <v>N</v>
          </cell>
          <cell r="AS703">
            <v>0</v>
          </cell>
          <cell r="AU703"/>
          <cell r="AV703"/>
          <cell r="BB703">
            <v>0</v>
          </cell>
          <cell r="BC703">
            <v>3</v>
          </cell>
          <cell r="BD703"/>
        </row>
        <row r="704">
          <cell r="B704">
            <v>218185</v>
          </cell>
          <cell r="C704" t="str">
            <v xml:space="preserve">Kinds Jans J. </v>
          </cell>
          <cell r="D704" t="str">
            <v>Valthermond</v>
          </cell>
          <cell r="E704">
            <v>0.35</v>
          </cell>
          <cell r="F704">
            <v>3</v>
          </cell>
          <cell r="G704" t="str">
            <v>N</v>
          </cell>
          <cell r="I704"/>
          <cell r="J704"/>
          <cell r="L704"/>
          <cell r="M704"/>
          <cell r="O704"/>
          <cell r="P704"/>
          <cell r="S704" t="str">
            <v>nvt</v>
          </cell>
          <cell r="U704"/>
          <cell r="W704">
            <v>0</v>
          </cell>
          <cell r="X704">
            <v>3</v>
          </cell>
          <cell r="Y704"/>
          <cell r="AD704"/>
          <cell r="AF704">
            <v>0</v>
          </cell>
          <cell r="AG704">
            <v>0</v>
          </cell>
          <cell r="AH704">
            <v>3</v>
          </cell>
          <cell r="AI704"/>
          <cell r="AO704">
            <v>0</v>
          </cell>
          <cell r="AP704">
            <v>3</v>
          </cell>
          <cell r="AQ704"/>
          <cell r="AS704">
            <v>0</v>
          </cell>
          <cell r="AU704"/>
          <cell r="AV704"/>
          <cell r="BB704">
            <v>0</v>
          </cell>
          <cell r="BC704">
            <v>3</v>
          </cell>
          <cell r="BD704"/>
        </row>
        <row r="705">
          <cell r="B705">
            <v>126533</v>
          </cell>
          <cell r="C705" t="str">
            <v xml:space="preserve">Klevering Dick D. </v>
          </cell>
          <cell r="D705" t="str">
            <v>Spoorzicht</v>
          </cell>
          <cell r="F705"/>
          <cell r="N705">
            <v>0.3</v>
          </cell>
          <cell r="O705">
            <v>3</v>
          </cell>
          <cell r="P705" t="str">
            <v>O</v>
          </cell>
          <cell r="S705" t="str">
            <v>nvt</v>
          </cell>
          <cell r="U705" t="str">
            <v>O</v>
          </cell>
          <cell r="V705">
            <v>0.315</v>
          </cell>
          <cell r="W705">
            <v>0</v>
          </cell>
          <cell r="X705">
            <v>3</v>
          </cell>
          <cell r="Y705" t="str">
            <v>O</v>
          </cell>
          <cell r="AD705" t="str">
            <v>O</v>
          </cell>
          <cell r="AF705">
            <v>0</v>
          </cell>
          <cell r="AG705">
            <v>0</v>
          </cell>
          <cell r="AH705">
            <v>3</v>
          </cell>
          <cell r="AI705"/>
          <cell r="AO705">
            <v>0</v>
          </cell>
          <cell r="AP705">
            <v>3</v>
          </cell>
          <cell r="AQ705"/>
          <cell r="AS705">
            <v>0</v>
          </cell>
          <cell r="AU705"/>
          <cell r="AV705"/>
          <cell r="BB705">
            <v>0</v>
          </cell>
          <cell r="BC705">
            <v>3</v>
          </cell>
          <cell r="BD705"/>
        </row>
        <row r="706">
          <cell r="B706">
            <v>114170</v>
          </cell>
          <cell r="C706" t="str">
            <v>Kooi Reinier R. van der</v>
          </cell>
          <cell r="D706" t="str">
            <v>Wbc '68</v>
          </cell>
          <cell r="E706">
            <v>0.37</v>
          </cell>
          <cell r="F706">
            <v>3</v>
          </cell>
          <cell r="G706" t="str">
            <v>O</v>
          </cell>
          <cell r="H706">
            <v>0.38600000000000001</v>
          </cell>
          <cell r="I706">
            <v>3</v>
          </cell>
          <cell r="J706" t="str">
            <v>O</v>
          </cell>
          <cell r="K706">
            <v>0.373</v>
          </cell>
          <cell r="M706" t="str">
            <v>O</v>
          </cell>
          <cell r="N706">
            <v>0.375</v>
          </cell>
          <cell r="O706">
            <v>3</v>
          </cell>
          <cell r="P706" t="str">
            <v>O</v>
          </cell>
          <cell r="Q706">
            <v>0.45500000000000002</v>
          </cell>
          <cell r="R706">
            <v>0.42199999999999999</v>
          </cell>
          <cell r="S706" t="str">
            <v>nvt</v>
          </cell>
          <cell r="U706" t="str">
            <v>O</v>
          </cell>
          <cell r="V706">
            <v>0.44</v>
          </cell>
          <cell r="W706">
            <v>0.443</v>
          </cell>
          <cell r="X706">
            <v>3</v>
          </cell>
          <cell r="Y706" t="str">
            <v>O</v>
          </cell>
          <cell r="Z706">
            <v>0.44800000000000001</v>
          </cell>
          <cell r="AD706" t="str">
            <v>O</v>
          </cell>
          <cell r="AE706">
            <v>0.379</v>
          </cell>
          <cell r="AF706">
            <v>0.43099999999999999</v>
          </cell>
          <cell r="AG706">
            <v>0.43099999999999999</v>
          </cell>
          <cell r="AH706">
            <v>3</v>
          </cell>
          <cell r="AI706" t="str">
            <v>O</v>
          </cell>
          <cell r="AK706">
            <v>0.45200000000000001</v>
          </cell>
          <cell r="AO706">
            <v>0.379</v>
          </cell>
          <cell r="AP706">
            <v>3</v>
          </cell>
          <cell r="AQ706" t="str">
            <v>O</v>
          </cell>
          <cell r="AR706">
            <v>0.438</v>
          </cell>
          <cell r="AS706">
            <v>0.42599999999999999</v>
          </cell>
          <cell r="AU706">
            <v>3</v>
          </cell>
          <cell r="AV706" t="str">
            <v>O</v>
          </cell>
          <cell r="AX706">
            <v>0.53700000000000003</v>
          </cell>
          <cell r="AY706">
            <v>0.36</v>
          </cell>
          <cell r="BA706" t="str">
            <v>P-2</v>
          </cell>
          <cell r="BB706">
            <v>0.53700000000000003</v>
          </cell>
          <cell r="BC706">
            <v>2</v>
          </cell>
          <cell r="BD706" t="str">
            <v>UP</v>
          </cell>
        </row>
        <row r="707">
          <cell r="B707">
            <v>134935</v>
          </cell>
          <cell r="C707" t="str">
            <v xml:space="preserve">Koops Lukas L. </v>
          </cell>
          <cell r="D707" t="str">
            <v>De Vlijtige Krijters</v>
          </cell>
          <cell r="E707">
            <v>0.38</v>
          </cell>
          <cell r="F707">
            <v>3</v>
          </cell>
          <cell r="G707" t="str">
            <v>O</v>
          </cell>
          <cell r="I707"/>
          <cell r="J707"/>
          <cell r="L707"/>
          <cell r="M707"/>
          <cell r="N707">
            <v>0.28799999999999998</v>
          </cell>
          <cell r="O707">
            <v>3</v>
          </cell>
          <cell r="P707" t="str">
            <v>HD</v>
          </cell>
          <cell r="S707" t="str">
            <v>nvt</v>
          </cell>
          <cell r="U707" t="str">
            <v>HD</v>
          </cell>
          <cell r="V707">
            <v>0.28799999999999998</v>
          </cell>
          <cell r="W707">
            <v>0</v>
          </cell>
          <cell r="X707">
            <v>3</v>
          </cell>
          <cell r="Y707" t="str">
            <v>HD</v>
          </cell>
          <cell r="AD707" t="str">
            <v>HD</v>
          </cell>
          <cell r="AE707">
            <v>0.28899999999999998</v>
          </cell>
          <cell r="AF707">
            <v>0</v>
          </cell>
          <cell r="AG707">
            <v>0</v>
          </cell>
          <cell r="AH707">
            <v>3</v>
          </cell>
          <cell r="AI707" t="str">
            <v>D</v>
          </cell>
          <cell r="AN707" t="str">
            <v>D-4</v>
          </cell>
          <cell r="AO707">
            <v>0.28899999999999998</v>
          </cell>
          <cell r="AP707">
            <v>4</v>
          </cell>
          <cell r="AQ707" t="str">
            <v>D</v>
          </cell>
          <cell r="AS707">
            <v>0</v>
          </cell>
          <cell r="AU707"/>
          <cell r="AV707"/>
          <cell r="BB707">
            <v>0</v>
          </cell>
          <cell r="BD707"/>
        </row>
        <row r="708">
          <cell r="B708">
            <v>216715</v>
          </cell>
          <cell r="C708" t="str">
            <v>Krimpen Gerrit G.H. van</v>
          </cell>
          <cell r="D708" t="str">
            <v>Biljartclub Ca-re</v>
          </cell>
          <cell r="E708">
            <v>0.35</v>
          </cell>
          <cell r="F708">
            <v>3</v>
          </cell>
          <cell r="G708" t="str">
            <v>O</v>
          </cell>
          <cell r="H708">
            <v>0.30299999999999999</v>
          </cell>
          <cell r="I708">
            <v>3</v>
          </cell>
          <cell r="J708" t="str">
            <v>O</v>
          </cell>
          <cell r="L708"/>
          <cell r="M708"/>
          <cell r="O708"/>
          <cell r="P708"/>
          <cell r="S708" t="str">
            <v>nvt</v>
          </cell>
          <cell r="U708"/>
          <cell r="V708">
            <v>0.30299999999999999</v>
          </cell>
          <cell r="W708">
            <v>0</v>
          </cell>
          <cell r="X708">
            <v>3</v>
          </cell>
          <cell r="Y708" t="str">
            <v>O</v>
          </cell>
          <cell r="AD708" t="str">
            <v>O</v>
          </cell>
          <cell r="AE708">
            <v>0.28299999999999997</v>
          </cell>
          <cell r="AF708">
            <v>0</v>
          </cell>
          <cell r="AG708">
            <v>0</v>
          </cell>
          <cell r="AH708">
            <v>3</v>
          </cell>
          <cell r="AI708" t="str">
            <v>HD</v>
          </cell>
          <cell r="AO708">
            <v>0.28299999999999997</v>
          </cell>
          <cell r="AP708">
            <v>3</v>
          </cell>
          <cell r="AQ708" t="str">
            <v>HD</v>
          </cell>
          <cell r="AR708">
            <v>0.28299999999999997</v>
          </cell>
          <cell r="AS708">
            <v>0</v>
          </cell>
          <cell r="AU708">
            <v>3</v>
          </cell>
          <cell r="AV708" t="str">
            <v>HD</v>
          </cell>
          <cell r="BB708">
            <v>0.28299999999999997</v>
          </cell>
          <cell r="BC708">
            <v>3</v>
          </cell>
          <cell r="BD708" t="str">
            <v>HD</v>
          </cell>
        </row>
        <row r="709">
          <cell r="B709">
            <v>208101</v>
          </cell>
          <cell r="C709" t="str">
            <v xml:space="preserve">Kroeze Erik E. </v>
          </cell>
          <cell r="D709" t="str">
            <v>Valthermond</v>
          </cell>
          <cell r="E709">
            <v>0.375</v>
          </cell>
          <cell r="F709">
            <v>3</v>
          </cell>
          <cell r="G709" t="str">
            <v>O</v>
          </cell>
          <cell r="H709">
            <v>0.36599999999999999</v>
          </cell>
          <cell r="I709">
            <v>3</v>
          </cell>
          <cell r="J709" t="str">
            <v>O</v>
          </cell>
          <cell r="K709">
            <v>0.36599999999999999</v>
          </cell>
          <cell r="L709">
            <v>3</v>
          </cell>
          <cell r="M709"/>
          <cell r="N709">
            <v>0.36599999999999999</v>
          </cell>
          <cell r="O709">
            <v>3</v>
          </cell>
          <cell r="P709" t="str">
            <v>O</v>
          </cell>
          <cell r="S709" t="str">
            <v>nvt</v>
          </cell>
          <cell r="U709" t="str">
            <v>O</v>
          </cell>
          <cell r="V709">
            <v>0.36599999999999999</v>
          </cell>
          <cell r="W709">
            <v>0.34799999999999998</v>
          </cell>
          <cell r="X709">
            <v>3</v>
          </cell>
          <cell r="Y709" t="str">
            <v>O</v>
          </cell>
          <cell r="AD709" t="str">
            <v>O</v>
          </cell>
          <cell r="AE709">
            <v>0.35</v>
          </cell>
          <cell r="AF709">
            <v>0.34799999999999998</v>
          </cell>
          <cell r="AG709">
            <v>0.39300000000000002</v>
          </cell>
          <cell r="AH709">
            <v>3</v>
          </cell>
          <cell r="AI709" t="str">
            <v>O</v>
          </cell>
          <cell r="AO709">
            <v>0.35</v>
          </cell>
          <cell r="AP709">
            <v>3</v>
          </cell>
          <cell r="AQ709" t="str">
            <v>O</v>
          </cell>
          <cell r="AR709">
            <v>0.35499999999999998</v>
          </cell>
          <cell r="AS709">
            <v>0.39300000000000002</v>
          </cell>
          <cell r="AU709">
            <v>3</v>
          </cell>
          <cell r="AV709" t="str">
            <v>O</v>
          </cell>
          <cell r="AX709">
            <v>0.36599999999999999</v>
          </cell>
          <cell r="BB709">
            <v>0.36599999999999999</v>
          </cell>
          <cell r="BC709">
            <v>3</v>
          </cell>
          <cell r="BD709" t="str">
            <v>O</v>
          </cell>
        </row>
        <row r="710">
          <cell r="B710">
            <v>209137</v>
          </cell>
          <cell r="C710" t="str">
            <v xml:space="preserve">Leegwater Jan J.A. </v>
          </cell>
          <cell r="D710" t="str">
            <v>Onder De Toorn</v>
          </cell>
          <cell r="F710"/>
          <cell r="K710">
            <v>0.4</v>
          </cell>
          <cell r="L710">
            <v>3</v>
          </cell>
          <cell r="M710" t="str">
            <v>O</v>
          </cell>
          <cell r="N710">
            <v>0.311</v>
          </cell>
          <cell r="O710">
            <v>3</v>
          </cell>
          <cell r="P710" t="str">
            <v>O</v>
          </cell>
          <cell r="Q710">
            <v>0.23</v>
          </cell>
          <cell r="S710" t="str">
            <v>nvt</v>
          </cell>
          <cell r="U710" t="str">
            <v>O</v>
          </cell>
          <cell r="V710">
            <v>0.29399999999999998</v>
          </cell>
          <cell r="W710">
            <v>0.34599999999999997</v>
          </cell>
          <cell r="X710">
            <v>3</v>
          </cell>
          <cell r="Y710" t="str">
            <v>HD</v>
          </cell>
          <cell r="AD710" t="str">
            <v>HD</v>
          </cell>
          <cell r="AF710">
            <v>0.34599999999999997</v>
          </cell>
          <cell r="AG710">
            <v>0.34599999999999997</v>
          </cell>
          <cell r="AH710">
            <v>3</v>
          </cell>
          <cell r="AI710"/>
          <cell r="AO710">
            <v>0</v>
          </cell>
          <cell r="AP710">
            <v>3</v>
          </cell>
          <cell r="AQ710"/>
          <cell r="AS710">
            <v>0.34599999999999997</v>
          </cell>
          <cell r="AU710"/>
          <cell r="AV710"/>
          <cell r="BB710">
            <v>0</v>
          </cell>
          <cell r="BC710">
            <v>4</v>
          </cell>
          <cell r="BD710"/>
        </row>
        <row r="711">
          <cell r="B711">
            <v>109158</v>
          </cell>
          <cell r="C711" t="str">
            <v xml:space="preserve">Maatjes Roel R. </v>
          </cell>
          <cell r="D711" t="str">
            <v>Central</v>
          </cell>
          <cell r="E711">
            <v>0.38300000000000001</v>
          </cell>
          <cell r="F711">
            <v>2</v>
          </cell>
          <cell r="G711" t="str">
            <v>HD</v>
          </cell>
          <cell r="I711"/>
          <cell r="J711"/>
          <cell r="L711"/>
          <cell r="M711"/>
          <cell r="O711"/>
          <cell r="P711"/>
          <cell r="X711">
            <v>2</v>
          </cell>
          <cell r="Y711" t="str">
            <v>HD</v>
          </cell>
          <cell r="AD711" t="str">
            <v>HD</v>
          </cell>
          <cell r="AG711">
            <v>0.42299999999999999</v>
          </cell>
          <cell r="AH711">
            <v>2</v>
          </cell>
          <cell r="AI711"/>
          <cell r="AO711">
            <v>0</v>
          </cell>
          <cell r="AP711">
            <v>2</v>
          </cell>
          <cell r="AQ711"/>
          <cell r="AS711">
            <v>0.41799999999999998</v>
          </cell>
          <cell r="AU711"/>
          <cell r="AV711"/>
          <cell r="BB711">
            <v>0</v>
          </cell>
          <cell r="BD711"/>
        </row>
        <row r="712">
          <cell r="B712">
            <v>124620</v>
          </cell>
          <cell r="C712" t="str">
            <v xml:space="preserve">Mast Henk H. </v>
          </cell>
          <cell r="D712" t="str">
            <v>Midwolda `79</v>
          </cell>
          <cell r="E712">
            <v>0.4</v>
          </cell>
          <cell r="F712">
            <v>3</v>
          </cell>
          <cell r="G712" t="str">
            <v>O</v>
          </cell>
          <cell r="H712">
            <v>0.34499999999999997</v>
          </cell>
          <cell r="I712">
            <v>3</v>
          </cell>
          <cell r="J712" t="str">
            <v>O</v>
          </cell>
          <cell r="K712">
            <v>0.34499999999999997</v>
          </cell>
          <cell r="L712">
            <v>3</v>
          </cell>
          <cell r="M712" t="str">
            <v>O</v>
          </cell>
          <cell r="N712">
            <v>0.25700000000000001</v>
          </cell>
          <cell r="O712">
            <v>3</v>
          </cell>
          <cell r="P712" t="str">
            <v>HD</v>
          </cell>
          <cell r="S712" t="str">
            <v>nvt</v>
          </cell>
          <cell r="U712" t="str">
            <v>HD</v>
          </cell>
          <cell r="V712">
            <v>0.35399999999999998</v>
          </cell>
          <cell r="W712">
            <v>0.30599999999999999</v>
          </cell>
          <cell r="X712">
            <v>3</v>
          </cell>
          <cell r="Y712" t="str">
            <v>O</v>
          </cell>
          <cell r="AD712" t="str">
            <v>O</v>
          </cell>
          <cell r="AE712">
            <v>0.28799999999999998</v>
          </cell>
          <cell r="AF712">
            <v>0.33700000000000002</v>
          </cell>
          <cell r="AG712">
            <v>0.33700000000000002</v>
          </cell>
          <cell r="AH712">
            <v>3</v>
          </cell>
          <cell r="AI712" t="str">
            <v>O</v>
          </cell>
          <cell r="AN712" t="str">
            <v>hd vv</v>
          </cell>
          <cell r="AO712">
            <v>0.28799999999999998</v>
          </cell>
          <cell r="AP712">
            <v>3</v>
          </cell>
          <cell r="AQ712" t="str">
            <v>O</v>
          </cell>
          <cell r="AR712">
            <v>0.22600000000000001</v>
          </cell>
          <cell r="AS712">
            <v>0.32200000000000001</v>
          </cell>
          <cell r="AU712">
            <v>3</v>
          </cell>
          <cell r="AV712" t="str">
            <v>HD</v>
          </cell>
          <cell r="BB712">
            <v>0.22600000000000001</v>
          </cell>
          <cell r="BC712">
            <v>3</v>
          </cell>
          <cell r="BD712" t="str">
            <v>HD</v>
          </cell>
        </row>
        <row r="713">
          <cell r="B713">
            <v>182057</v>
          </cell>
          <cell r="C713" t="str">
            <v xml:space="preserve">Matthijssen Henk H. </v>
          </cell>
          <cell r="D713" t="str">
            <v>Midwolda `79</v>
          </cell>
          <cell r="E713">
            <v>0.4</v>
          </cell>
          <cell r="F713">
            <v>3</v>
          </cell>
          <cell r="G713" t="str">
            <v>O</v>
          </cell>
          <cell r="H713">
            <v>0.40100000000000002</v>
          </cell>
          <cell r="I713">
            <v>3</v>
          </cell>
          <cell r="J713" t="str">
            <v>O</v>
          </cell>
          <cell r="K713">
            <v>0.40100000000000002</v>
          </cell>
          <cell r="L713">
            <v>3</v>
          </cell>
          <cell r="M713" t="str">
            <v>O</v>
          </cell>
          <cell r="N713">
            <v>0.40100000000000002</v>
          </cell>
          <cell r="O713">
            <v>3</v>
          </cell>
          <cell r="P713" t="str">
            <v>O</v>
          </cell>
          <cell r="S713" t="str">
            <v>nvt</v>
          </cell>
          <cell r="U713" t="str">
            <v>O</v>
          </cell>
          <cell r="V713">
            <v>0.34100000000000003</v>
          </cell>
          <cell r="W713">
            <v>0.33300000000000002</v>
          </cell>
          <cell r="X713">
            <v>3</v>
          </cell>
          <cell r="Y713" t="str">
            <v>O</v>
          </cell>
          <cell r="AD713" t="str">
            <v>O</v>
          </cell>
          <cell r="AE713">
            <v>0.317</v>
          </cell>
          <cell r="AF713">
            <v>0.33300000000000002</v>
          </cell>
          <cell r="AG713">
            <v>0.33300000000000002</v>
          </cell>
          <cell r="AH713">
            <v>3</v>
          </cell>
          <cell r="AI713" t="str">
            <v>O</v>
          </cell>
          <cell r="AO713">
            <v>0.317</v>
          </cell>
          <cell r="AP713">
            <v>3</v>
          </cell>
          <cell r="AQ713" t="str">
            <v>O</v>
          </cell>
          <cell r="AS713">
            <v>0.33300000000000002</v>
          </cell>
          <cell r="AU713"/>
          <cell r="AV713"/>
          <cell r="BB713">
            <v>0</v>
          </cell>
          <cell r="BC713">
            <v>3</v>
          </cell>
          <cell r="BD713"/>
        </row>
        <row r="714">
          <cell r="B714">
            <v>204483</v>
          </cell>
          <cell r="C714" t="str">
            <v xml:space="preserve">Meijer Mark M.R. </v>
          </cell>
          <cell r="D714" t="str">
            <v>A En O</v>
          </cell>
          <cell r="E714">
            <v>0.28699999999999998</v>
          </cell>
          <cell r="F714">
            <v>3</v>
          </cell>
          <cell r="G714" t="str">
            <v>D</v>
          </cell>
          <cell r="I714"/>
          <cell r="J714"/>
          <cell r="L714"/>
          <cell r="M714"/>
          <cell r="O714"/>
          <cell r="P714"/>
          <cell r="S714" t="str">
            <v>nvt</v>
          </cell>
          <cell r="U714"/>
          <cell r="W714">
            <v>0</v>
          </cell>
          <cell r="X714">
            <v>3</v>
          </cell>
          <cell r="Y714"/>
          <cell r="AD714"/>
          <cell r="AF714">
            <v>0</v>
          </cell>
          <cell r="AG714">
            <v>0</v>
          </cell>
          <cell r="AH714">
            <v>3</v>
          </cell>
          <cell r="AI714"/>
          <cell r="AO714">
            <v>0</v>
          </cell>
          <cell r="AP714">
            <v>3</v>
          </cell>
          <cell r="AQ714"/>
          <cell r="AS714">
            <v>0</v>
          </cell>
          <cell r="AU714"/>
          <cell r="AV714"/>
          <cell r="BB714">
            <v>0</v>
          </cell>
          <cell r="BC714">
            <v>3</v>
          </cell>
          <cell r="BD714"/>
        </row>
        <row r="715">
          <cell r="B715">
            <v>229831</v>
          </cell>
          <cell r="C715" t="str">
            <v xml:space="preserve">Mein Bert B. </v>
          </cell>
          <cell r="D715" t="str">
            <v>Midwolda `79</v>
          </cell>
          <cell r="E715">
            <v>0.38500000000000001</v>
          </cell>
          <cell r="F715">
            <v>3</v>
          </cell>
          <cell r="G715" t="str">
            <v>O</v>
          </cell>
          <cell r="I715"/>
          <cell r="J715"/>
          <cell r="K715">
            <v>0.38500000000000001</v>
          </cell>
          <cell r="L715">
            <v>3</v>
          </cell>
          <cell r="M715" t="str">
            <v>N</v>
          </cell>
          <cell r="N715">
            <v>0.38800000000000001</v>
          </cell>
          <cell r="O715">
            <v>3</v>
          </cell>
          <cell r="P715" t="str">
            <v>O</v>
          </cell>
          <cell r="Q715">
            <v>0.438</v>
          </cell>
          <cell r="S715" t="str">
            <v>nvt</v>
          </cell>
          <cell r="U715" t="str">
            <v>O</v>
          </cell>
          <cell r="V715">
            <v>0.38800000000000001</v>
          </cell>
          <cell r="W715">
            <v>0.34899999999999998</v>
          </cell>
          <cell r="X715">
            <v>3</v>
          </cell>
          <cell r="Y715" t="str">
            <v>O</v>
          </cell>
          <cell r="AD715" t="str">
            <v>O</v>
          </cell>
          <cell r="AE715">
            <v>0.38700000000000001</v>
          </cell>
          <cell r="AF715">
            <v>0.41299999999999998</v>
          </cell>
          <cell r="AG715">
            <v>0.42699999999999999</v>
          </cell>
          <cell r="AH715">
            <v>3</v>
          </cell>
          <cell r="AI715" t="str">
            <v>O</v>
          </cell>
          <cell r="AO715">
            <v>0.38700000000000001</v>
          </cell>
          <cell r="AP715">
            <v>3</v>
          </cell>
          <cell r="AQ715" t="str">
            <v>O</v>
          </cell>
          <cell r="AR715">
            <v>0.31900000000000001</v>
          </cell>
          <cell r="AS715">
            <v>0.42699999999999999</v>
          </cell>
          <cell r="AU715">
            <v>3</v>
          </cell>
          <cell r="AV715" t="str">
            <v>O</v>
          </cell>
          <cell r="BB715">
            <v>0.31900000000000001</v>
          </cell>
          <cell r="BC715">
            <v>3</v>
          </cell>
          <cell r="BD715" t="str">
            <v>O</v>
          </cell>
        </row>
        <row r="716">
          <cell r="B716">
            <v>222424</v>
          </cell>
          <cell r="C716" t="str">
            <v xml:space="preserve">Meindertsma Andries A.J. </v>
          </cell>
          <cell r="D716" t="str">
            <v>De Harmonie WS</v>
          </cell>
          <cell r="F716"/>
          <cell r="O716">
            <v>3</v>
          </cell>
          <cell r="P716" t="str">
            <v>O</v>
          </cell>
          <cell r="S716" t="str">
            <v>nvt</v>
          </cell>
          <cell r="U716" t="str">
            <v>O</v>
          </cell>
          <cell r="V716">
            <v>0.33700000000000002</v>
          </cell>
          <cell r="W716">
            <v>0</v>
          </cell>
          <cell r="X716">
            <v>3</v>
          </cell>
          <cell r="Y716" t="str">
            <v>O</v>
          </cell>
          <cell r="AD716" t="str">
            <v>O</v>
          </cell>
          <cell r="AE716">
            <v>0.33700000000000002</v>
          </cell>
          <cell r="AF716">
            <v>0</v>
          </cell>
          <cell r="AG716">
            <v>0</v>
          </cell>
          <cell r="AH716">
            <v>3</v>
          </cell>
          <cell r="AI716" t="str">
            <v>O</v>
          </cell>
          <cell r="AO716">
            <v>0.33700000000000002</v>
          </cell>
          <cell r="AP716">
            <v>3</v>
          </cell>
          <cell r="AQ716" t="str">
            <v>O</v>
          </cell>
          <cell r="AR716">
            <v>0.32400000000000001</v>
          </cell>
          <cell r="AS716">
            <v>0</v>
          </cell>
          <cell r="AU716">
            <v>3</v>
          </cell>
          <cell r="AV716" t="str">
            <v>O</v>
          </cell>
          <cell r="BB716">
            <v>0.32400000000000001</v>
          </cell>
          <cell r="BC716">
            <v>3</v>
          </cell>
          <cell r="BD716" t="str">
            <v>O</v>
          </cell>
        </row>
        <row r="717">
          <cell r="B717">
            <v>137947</v>
          </cell>
          <cell r="C717" t="str">
            <v xml:space="preserve">Mellema Tjapko T. </v>
          </cell>
          <cell r="D717" t="str">
            <v>De Harmonie WS</v>
          </cell>
          <cell r="E717">
            <v>0.33600000000000002</v>
          </cell>
          <cell r="F717">
            <v>3</v>
          </cell>
          <cell r="G717" t="str">
            <v>O</v>
          </cell>
          <cell r="I717"/>
          <cell r="J717"/>
          <cell r="L717"/>
          <cell r="N717">
            <v>0.28000000000000003</v>
          </cell>
          <cell r="O717">
            <v>3</v>
          </cell>
          <cell r="P717" t="str">
            <v>HD</v>
          </cell>
          <cell r="S717" t="str">
            <v>nvt</v>
          </cell>
          <cell r="U717" t="str">
            <v>HD</v>
          </cell>
          <cell r="W717">
            <v>0.374</v>
          </cell>
          <cell r="X717">
            <v>3</v>
          </cell>
          <cell r="Y717"/>
          <cell r="AD717"/>
          <cell r="AF717">
            <v>0.374</v>
          </cell>
          <cell r="AG717">
            <v>0.374</v>
          </cell>
          <cell r="AH717">
            <v>3</v>
          </cell>
          <cell r="AI717"/>
          <cell r="AO717">
            <v>0</v>
          </cell>
          <cell r="AP717">
            <v>3</v>
          </cell>
          <cell r="AQ717"/>
          <cell r="AS717">
            <v>0.374</v>
          </cell>
          <cell r="AU717"/>
          <cell r="AV717"/>
          <cell r="BB717">
            <v>0</v>
          </cell>
          <cell r="BC717">
            <v>3</v>
          </cell>
          <cell r="BD717"/>
        </row>
        <row r="718">
          <cell r="B718">
            <v>141861</v>
          </cell>
          <cell r="C718" t="str">
            <v xml:space="preserve">Mulder Cristian C. </v>
          </cell>
          <cell r="D718" t="str">
            <v>De Poedel</v>
          </cell>
          <cell r="E718">
            <v>0.36499999999999999</v>
          </cell>
          <cell r="F718">
            <v>3</v>
          </cell>
          <cell r="G718" t="str">
            <v>O</v>
          </cell>
          <cell r="H718">
            <v>0.29099999999999998</v>
          </cell>
          <cell r="I718">
            <v>3</v>
          </cell>
          <cell r="J718" t="str">
            <v>HD</v>
          </cell>
          <cell r="K718">
            <v>0.38400000000000001</v>
          </cell>
          <cell r="L718">
            <v>3</v>
          </cell>
          <cell r="M718" t="str">
            <v>O</v>
          </cell>
          <cell r="N718">
            <v>0.38400000000000001</v>
          </cell>
          <cell r="O718">
            <v>3</v>
          </cell>
          <cell r="P718" t="str">
            <v>O</v>
          </cell>
          <cell r="S718" t="str">
            <v>nvt</v>
          </cell>
          <cell r="U718" t="str">
            <v>O</v>
          </cell>
          <cell r="V718">
            <v>0.38400000000000001</v>
          </cell>
          <cell r="W718">
            <v>0.3</v>
          </cell>
          <cell r="X718">
            <v>3</v>
          </cell>
          <cell r="Y718" t="str">
            <v>O</v>
          </cell>
          <cell r="AD718" t="str">
            <v>O</v>
          </cell>
          <cell r="AE718">
            <v>0.47599999999999998</v>
          </cell>
          <cell r="AF718">
            <v>0.43</v>
          </cell>
          <cell r="AG718">
            <v>0.43</v>
          </cell>
          <cell r="AH718">
            <v>3</v>
          </cell>
          <cell r="AI718" t="str">
            <v>DP</v>
          </cell>
          <cell r="AJ718">
            <v>0.38200000000000001</v>
          </cell>
          <cell r="AN718" t="str">
            <v>P-2</v>
          </cell>
          <cell r="AO718">
            <v>0.47599999999999998</v>
          </cell>
          <cell r="AP718">
            <v>2</v>
          </cell>
          <cell r="AQ718" t="str">
            <v>O</v>
          </cell>
          <cell r="AS718">
            <v>0.43</v>
          </cell>
          <cell r="AU718"/>
          <cell r="AV718"/>
          <cell r="BB718">
            <v>0</v>
          </cell>
          <cell r="BD718"/>
        </row>
        <row r="719">
          <cell r="B719">
            <v>149431</v>
          </cell>
          <cell r="C719" t="str">
            <v xml:space="preserve">Olsder Jan J. </v>
          </cell>
          <cell r="D719" t="str">
            <v>Midwolda `79</v>
          </cell>
          <cell r="F719"/>
          <cell r="K719">
            <v>0.32400000000000001</v>
          </cell>
          <cell r="L719">
            <v>3</v>
          </cell>
          <cell r="M719" t="str">
            <v>O</v>
          </cell>
          <cell r="N719">
            <v>0.26600000000000001</v>
          </cell>
          <cell r="O719">
            <v>3</v>
          </cell>
          <cell r="P719" t="str">
            <v>HD</v>
          </cell>
          <cell r="Q719">
            <v>0.33200000000000002</v>
          </cell>
          <cell r="S719" t="str">
            <v>nvt</v>
          </cell>
          <cell r="U719" t="str">
            <v>HD</v>
          </cell>
          <cell r="V719">
            <v>0.26600000000000001</v>
          </cell>
          <cell r="W719">
            <v>0.29699999999999999</v>
          </cell>
          <cell r="X719">
            <v>3</v>
          </cell>
          <cell r="Y719" t="str">
            <v>HD</v>
          </cell>
          <cell r="AD719" t="str">
            <v>HD</v>
          </cell>
          <cell r="AE719">
            <v>0.28599999999999998</v>
          </cell>
          <cell r="AF719">
            <v>0.29699999999999999</v>
          </cell>
          <cell r="AG719">
            <v>0.29699999999999999</v>
          </cell>
          <cell r="AH719">
            <v>3</v>
          </cell>
          <cell r="AI719" t="str">
            <v>D</v>
          </cell>
          <cell r="AN719" t="str">
            <v>D-4</v>
          </cell>
          <cell r="AO719">
            <v>0.28599999999999998</v>
          </cell>
          <cell r="AP719">
            <v>4</v>
          </cell>
          <cell r="AQ719" t="str">
            <v>D</v>
          </cell>
          <cell r="AR719">
            <v>0.33600000000000002</v>
          </cell>
          <cell r="AS719">
            <v>0.29699999999999999</v>
          </cell>
          <cell r="AU719">
            <v>3</v>
          </cell>
          <cell r="AV719" t="str">
            <v>O</v>
          </cell>
          <cell r="BB719">
            <v>0.33600000000000002</v>
          </cell>
          <cell r="BC719">
            <v>3</v>
          </cell>
          <cell r="BD719" t="str">
            <v>O</v>
          </cell>
        </row>
        <row r="720">
          <cell r="B720">
            <v>136227</v>
          </cell>
          <cell r="C720" t="str">
            <v xml:space="preserve">Oortman Tim T. </v>
          </cell>
          <cell r="D720" t="str">
            <v>Midwolda `79</v>
          </cell>
          <cell r="F720"/>
          <cell r="K720">
            <v>0.4</v>
          </cell>
          <cell r="L720">
            <v>3</v>
          </cell>
          <cell r="M720" t="str">
            <v>N</v>
          </cell>
          <cell r="N720">
            <v>0.39300000000000002</v>
          </cell>
          <cell r="O720">
            <v>3</v>
          </cell>
          <cell r="P720" t="str">
            <v>O</v>
          </cell>
          <cell r="Q720">
            <v>0.32700000000000001</v>
          </cell>
          <cell r="S720" t="str">
            <v>nvt</v>
          </cell>
          <cell r="U720" t="str">
            <v>O</v>
          </cell>
          <cell r="V720">
            <v>0.23699999999999999</v>
          </cell>
          <cell r="W720">
            <v>0</v>
          </cell>
          <cell r="X720">
            <v>3</v>
          </cell>
          <cell r="Y720" t="str">
            <v>HD</v>
          </cell>
          <cell r="AD720" t="str">
            <v>HD</v>
          </cell>
          <cell r="AF720">
            <v>0.35</v>
          </cell>
          <cell r="AG720">
            <v>0.35</v>
          </cell>
          <cell r="AH720">
            <v>3</v>
          </cell>
          <cell r="AI720"/>
          <cell r="AO720">
            <v>0</v>
          </cell>
          <cell r="AP720">
            <v>3</v>
          </cell>
          <cell r="AQ720"/>
          <cell r="AS720">
            <v>0.35</v>
          </cell>
          <cell r="AU720"/>
          <cell r="AV720"/>
          <cell r="BB720">
            <v>0</v>
          </cell>
          <cell r="BC720">
            <v>3</v>
          </cell>
          <cell r="BD720"/>
        </row>
        <row r="721">
          <cell r="B721">
            <v>174800</v>
          </cell>
          <cell r="C721" t="str">
            <v xml:space="preserve">Oosting Jenne J. </v>
          </cell>
          <cell r="D721" t="str">
            <v>De Harmonie GR</v>
          </cell>
          <cell r="F721"/>
          <cell r="S721" t="str">
            <v>nvt</v>
          </cell>
          <cell r="V721">
            <v>0.3</v>
          </cell>
          <cell r="W721">
            <v>0</v>
          </cell>
          <cell r="X721">
            <v>3</v>
          </cell>
          <cell r="Y721" t="str">
            <v>N</v>
          </cell>
          <cell r="AD721" t="str">
            <v>N</v>
          </cell>
          <cell r="AE721">
            <v>0.34499999999999997</v>
          </cell>
          <cell r="AF721">
            <v>0</v>
          </cell>
          <cell r="AG721">
            <v>0</v>
          </cell>
          <cell r="AH721">
            <v>3</v>
          </cell>
          <cell r="AI721" t="str">
            <v>O</v>
          </cell>
          <cell r="AO721">
            <v>0.34499999999999997</v>
          </cell>
          <cell r="AP721">
            <v>3</v>
          </cell>
          <cell r="AQ721" t="str">
            <v>O</v>
          </cell>
          <cell r="AS721">
            <v>0</v>
          </cell>
          <cell r="AU721"/>
          <cell r="AV721"/>
          <cell r="BB721">
            <v>0</v>
          </cell>
          <cell r="BC721">
            <v>3</v>
          </cell>
          <cell r="BD721"/>
        </row>
        <row r="722">
          <cell r="B722">
            <v>180775</v>
          </cell>
          <cell r="C722" t="str">
            <v xml:space="preserve">Penninx Rens R. </v>
          </cell>
          <cell r="D722" t="str">
            <v>Biljartschool.nl</v>
          </cell>
          <cell r="E722">
            <v>0.53</v>
          </cell>
          <cell r="F722">
            <v>2</v>
          </cell>
          <cell r="G722" t="str">
            <v>P</v>
          </cell>
          <cell r="I722"/>
          <cell r="J722"/>
          <cell r="K722">
            <v>0.53800000000000003</v>
          </cell>
          <cell r="L722">
            <v>2</v>
          </cell>
          <cell r="M722" t="str">
            <v>O</v>
          </cell>
          <cell r="N722">
            <v>0.44800000000000001</v>
          </cell>
          <cell r="O722">
            <v>2</v>
          </cell>
          <cell r="P722" t="str">
            <v>HD</v>
          </cell>
          <cell r="S722" t="str">
            <v>nvt</v>
          </cell>
          <cell r="U722" t="str">
            <v>HD</v>
          </cell>
          <cell r="W722">
            <v>0.43099999999999999</v>
          </cell>
          <cell r="X722">
            <v>2</v>
          </cell>
          <cell r="Y722"/>
          <cell r="AD722"/>
          <cell r="AE722">
            <v>0.44800000000000001</v>
          </cell>
          <cell r="AF722">
            <v>0.43099999999999999</v>
          </cell>
          <cell r="AG722">
            <v>0.43099999999999999</v>
          </cell>
          <cell r="AH722">
            <v>2</v>
          </cell>
          <cell r="AI722" t="str">
            <v>HD</v>
          </cell>
          <cell r="AO722">
            <v>0.44800000000000001</v>
          </cell>
          <cell r="AP722">
            <v>2</v>
          </cell>
          <cell r="AQ722" t="str">
            <v>HD</v>
          </cell>
          <cell r="AS722">
            <v>0.43099999999999999</v>
          </cell>
          <cell r="AU722"/>
          <cell r="AV722"/>
          <cell r="BB722">
            <v>0</v>
          </cell>
          <cell r="BD722"/>
        </row>
        <row r="723">
          <cell r="B723">
            <v>115531</v>
          </cell>
          <cell r="C723" t="str">
            <v xml:space="preserve">Ploeger Harrie H.G. </v>
          </cell>
          <cell r="D723" t="str">
            <v>De Harmonie GR</v>
          </cell>
          <cell r="E723">
            <v>0.375</v>
          </cell>
          <cell r="F723">
            <v>3</v>
          </cell>
          <cell r="G723" t="str">
            <v>O</v>
          </cell>
          <cell r="H723">
            <v>0.42799999999999999</v>
          </cell>
          <cell r="I723">
            <v>3</v>
          </cell>
          <cell r="J723" t="str">
            <v>O</v>
          </cell>
          <cell r="K723">
            <v>0.45400000000000001</v>
          </cell>
          <cell r="L723">
            <v>2</v>
          </cell>
          <cell r="M723" t="str">
            <v>HD</v>
          </cell>
          <cell r="N723">
            <v>0.46</v>
          </cell>
          <cell r="O723">
            <v>2</v>
          </cell>
          <cell r="P723" t="str">
            <v>D</v>
          </cell>
          <cell r="S723" t="str">
            <v>nvt</v>
          </cell>
          <cell r="T723" t="str">
            <v>D-3</v>
          </cell>
          <cell r="U723" t="str">
            <v>D</v>
          </cell>
          <cell r="V723">
            <v>0.42199999999999999</v>
          </cell>
          <cell r="W723">
            <v>0.45500000000000002</v>
          </cell>
          <cell r="X723">
            <v>3</v>
          </cell>
          <cell r="Y723" t="str">
            <v>O</v>
          </cell>
          <cell r="AD723" t="str">
            <v>O</v>
          </cell>
          <cell r="AE723">
            <v>0.438</v>
          </cell>
          <cell r="AF723">
            <v>0.45500000000000002</v>
          </cell>
          <cell r="AG723">
            <v>0.45500000000000002</v>
          </cell>
          <cell r="AH723">
            <v>3</v>
          </cell>
          <cell r="AI723" t="str">
            <v>O</v>
          </cell>
          <cell r="AK723">
            <v>0.46100000000000002</v>
          </cell>
          <cell r="AL723">
            <v>0.59</v>
          </cell>
          <cell r="AN723" t="str">
            <v>P-2</v>
          </cell>
          <cell r="AO723">
            <v>0.59</v>
          </cell>
          <cell r="AP723">
            <v>2</v>
          </cell>
          <cell r="AQ723" t="str">
            <v>O</v>
          </cell>
          <cell r="AS723">
            <v>0.45500000000000002</v>
          </cell>
          <cell r="AU723"/>
          <cell r="AV723"/>
          <cell r="BB723">
            <v>0</v>
          </cell>
          <cell r="BD723"/>
        </row>
        <row r="724">
          <cell r="B724">
            <v>183181</v>
          </cell>
          <cell r="C724" t="str">
            <v xml:space="preserve">Post Jan J. </v>
          </cell>
          <cell r="D724" t="str">
            <v>Midwolda `79</v>
          </cell>
          <cell r="E724">
            <v>0.22600000000000001</v>
          </cell>
          <cell r="F724">
            <v>3</v>
          </cell>
          <cell r="G724" t="str">
            <v>HD</v>
          </cell>
          <cell r="H724">
            <v>0.27300000000000002</v>
          </cell>
          <cell r="I724">
            <v>4</v>
          </cell>
          <cell r="J724" t="str">
            <v>D</v>
          </cell>
          <cell r="K724">
            <v>0.5</v>
          </cell>
          <cell r="L724">
            <v>3</v>
          </cell>
          <cell r="M724" t="str">
            <v>O</v>
          </cell>
          <cell r="O724"/>
          <cell r="P724"/>
          <cell r="S724" t="str">
            <v>nvt</v>
          </cell>
          <cell r="U724"/>
          <cell r="W724">
            <v>0.189</v>
          </cell>
          <cell r="X724">
            <v>3</v>
          </cell>
          <cell r="Y724"/>
          <cell r="AD724"/>
          <cell r="AE724">
            <v>0.247</v>
          </cell>
          <cell r="AF724">
            <v>0.189</v>
          </cell>
          <cell r="AG724">
            <v>0.189</v>
          </cell>
          <cell r="AH724">
            <v>3</v>
          </cell>
          <cell r="AI724" t="str">
            <v>HD</v>
          </cell>
          <cell r="AO724">
            <v>0.247</v>
          </cell>
          <cell r="AP724">
            <v>3</v>
          </cell>
          <cell r="AQ724" t="str">
            <v>HD</v>
          </cell>
          <cell r="AS724">
            <v>0.189</v>
          </cell>
          <cell r="AU724"/>
          <cell r="AV724"/>
          <cell r="BB724">
            <v>0</v>
          </cell>
          <cell r="BC724">
            <v>4</v>
          </cell>
          <cell r="BD724"/>
        </row>
        <row r="725">
          <cell r="B725">
            <v>203074</v>
          </cell>
          <cell r="C725" t="str">
            <v xml:space="preserve">Potjewijd Pieter P. </v>
          </cell>
          <cell r="D725" t="str">
            <v>Biljartclub D.N.P.P.</v>
          </cell>
          <cell r="E725">
            <v>0.29699999999999999</v>
          </cell>
          <cell r="F725">
            <v>3</v>
          </cell>
          <cell r="G725" t="str">
            <v>D</v>
          </cell>
          <cell r="I725"/>
          <cell r="J725"/>
          <cell r="L725"/>
          <cell r="O725"/>
          <cell r="P725"/>
          <cell r="S725" t="str">
            <v>nvt</v>
          </cell>
          <cell r="U725"/>
          <cell r="V725">
            <v>0.3</v>
          </cell>
          <cell r="W725">
            <v>0</v>
          </cell>
          <cell r="X725">
            <v>3</v>
          </cell>
          <cell r="Y725" t="str">
            <v>O</v>
          </cell>
          <cell r="AD725" t="str">
            <v>O</v>
          </cell>
          <cell r="AF725">
            <v>0</v>
          </cell>
          <cell r="AG725">
            <v>0</v>
          </cell>
          <cell r="AH725">
            <v>3</v>
          </cell>
          <cell r="AI725"/>
          <cell r="AO725">
            <v>0</v>
          </cell>
          <cell r="AP725">
            <v>3</v>
          </cell>
          <cell r="AQ725"/>
          <cell r="AS725">
            <v>0</v>
          </cell>
          <cell r="AU725"/>
          <cell r="AV725"/>
          <cell r="BB725">
            <v>0</v>
          </cell>
          <cell r="BC725">
            <v>3</v>
          </cell>
          <cell r="BD725"/>
        </row>
        <row r="726">
          <cell r="B726">
            <v>173538</v>
          </cell>
          <cell r="C726" t="str">
            <v xml:space="preserve">Prinsen Freek F.E. </v>
          </cell>
          <cell r="D726" t="str">
            <v>Centrum</v>
          </cell>
          <cell r="E726">
            <v>0.30299999999999999</v>
          </cell>
          <cell r="F726">
            <v>3</v>
          </cell>
          <cell r="G726" t="str">
            <v>O</v>
          </cell>
          <cell r="H726">
            <v>0.28999999999999998</v>
          </cell>
          <cell r="I726">
            <v>3</v>
          </cell>
          <cell r="J726" t="str">
            <v>HD</v>
          </cell>
          <cell r="K726">
            <v>0.30499999999999999</v>
          </cell>
          <cell r="L726">
            <v>3</v>
          </cell>
          <cell r="M726" t="str">
            <v>O</v>
          </cell>
          <cell r="O726"/>
          <cell r="P726"/>
          <cell r="S726" t="str">
            <v>nvt</v>
          </cell>
          <cell r="U726"/>
          <cell r="W726">
            <v>0</v>
          </cell>
          <cell r="Y726"/>
          <cell r="AD726"/>
          <cell r="AF726">
            <v>0</v>
          </cell>
          <cell r="AG726">
            <v>0</v>
          </cell>
          <cell r="AI726"/>
          <cell r="AO726">
            <v>0</v>
          </cell>
          <cell r="AQ726"/>
          <cell r="AS726">
            <v>0</v>
          </cell>
          <cell r="AU726"/>
          <cell r="AV726"/>
          <cell r="BB726">
            <v>0</v>
          </cell>
          <cell r="BD726"/>
        </row>
        <row r="727">
          <cell r="B727">
            <v>129659</v>
          </cell>
          <cell r="C727" t="str">
            <v xml:space="preserve">Reder Geiko G. </v>
          </cell>
          <cell r="D727" t="str">
            <v>De Harmonie WS</v>
          </cell>
          <cell r="E727">
            <v>0.312</v>
          </cell>
          <cell r="F727">
            <v>3</v>
          </cell>
          <cell r="G727" t="str">
            <v>O</v>
          </cell>
          <cell r="H727">
            <v>0.36199999999999999</v>
          </cell>
          <cell r="I727">
            <v>3</v>
          </cell>
          <cell r="J727" t="str">
            <v>O</v>
          </cell>
          <cell r="K727">
            <v>0.246</v>
          </cell>
          <cell r="L727">
            <v>3</v>
          </cell>
          <cell r="M727" t="str">
            <v>HD</v>
          </cell>
          <cell r="N727">
            <v>0.28699999999999998</v>
          </cell>
          <cell r="O727">
            <v>3</v>
          </cell>
          <cell r="P727" t="str">
            <v>HD</v>
          </cell>
          <cell r="S727" t="str">
            <v>nvt</v>
          </cell>
          <cell r="U727" t="str">
            <v>HD</v>
          </cell>
          <cell r="V727">
            <v>0.34799999999999998</v>
          </cell>
          <cell r="W727">
            <v>0.318</v>
          </cell>
          <cell r="X727">
            <v>3</v>
          </cell>
          <cell r="Y727" t="str">
            <v>O</v>
          </cell>
          <cell r="AD727" t="str">
            <v>O</v>
          </cell>
          <cell r="AE727">
            <v>0.35399999999999998</v>
          </cell>
          <cell r="AF727">
            <v>0.318</v>
          </cell>
          <cell r="AG727">
            <v>0.318</v>
          </cell>
          <cell r="AH727">
            <v>3</v>
          </cell>
          <cell r="AI727" t="str">
            <v>O</v>
          </cell>
          <cell r="AO727">
            <v>0.35399999999999998</v>
          </cell>
          <cell r="AP727">
            <v>3</v>
          </cell>
          <cell r="AQ727" t="str">
            <v>O</v>
          </cell>
          <cell r="AR727">
            <v>0.35199999999999998</v>
          </cell>
          <cell r="AS727">
            <v>0.318</v>
          </cell>
          <cell r="AU727">
            <v>3</v>
          </cell>
          <cell r="AV727" t="str">
            <v>O</v>
          </cell>
          <cell r="BB727">
            <v>0.35199999999999998</v>
          </cell>
          <cell r="BC727">
            <v>3</v>
          </cell>
          <cell r="BD727" t="str">
            <v>O</v>
          </cell>
        </row>
        <row r="728">
          <cell r="B728">
            <v>118707</v>
          </cell>
          <cell r="C728" t="str">
            <v xml:space="preserve">Riepma Koos S.R. </v>
          </cell>
          <cell r="D728" t="str">
            <v>De Harmonie GR</v>
          </cell>
          <cell r="F728"/>
          <cell r="S728" t="str">
            <v>nvt</v>
          </cell>
          <cell r="U728">
            <v>0</v>
          </cell>
          <cell r="V728">
            <v>0.46800000000000003</v>
          </cell>
          <cell r="W728">
            <v>0</v>
          </cell>
          <cell r="X728">
            <v>3</v>
          </cell>
          <cell r="Y728" t="str">
            <v>O</v>
          </cell>
          <cell r="Z728">
            <v>0.52300000000000002</v>
          </cell>
          <cell r="AA728">
            <v>0.68799999999999994</v>
          </cell>
          <cell r="AC728" t="str">
            <v>P-2</v>
          </cell>
          <cell r="AD728" t="str">
            <v>O</v>
          </cell>
          <cell r="AF728">
            <v>0</v>
          </cell>
          <cell r="AG728">
            <v>0</v>
          </cell>
          <cell r="AH728">
            <v>2</v>
          </cell>
          <cell r="AO728">
            <v>0</v>
          </cell>
          <cell r="AP728">
            <v>2</v>
          </cell>
          <cell r="AS728">
            <v>0</v>
          </cell>
          <cell r="AU728"/>
          <cell r="AV728"/>
          <cell r="BB728">
            <v>0</v>
          </cell>
          <cell r="BD728"/>
        </row>
        <row r="729">
          <cell r="B729">
            <v>210881</v>
          </cell>
          <cell r="C729" t="str">
            <v xml:space="preserve">Sanwikrama Arli A. </v>
          </cell>
          <cell r="D729" t="str">
            <v>Midwolda `79</v>
          </cell>
          <cell r="E729">
            <v>0.42499999999999999</v>
          </cell>
          <cell r="F729">
            <v>3</v>
          </cell>
          <cell r="G729" t="str">
            <v>O</v>
          </cell>
          <cell r="H729">
            <v>0.42299999999999999</v>
          </cell>
          <cell r="I729">
            <v>3</v>
          </cell>
          <cell r="J729" t="str">
            <v>O</v>
          </cell>
          <cell r="L729"/>
          <cell r="N729">
            <v>0.42299999999999999</v>
          </cell>
          <cell r="O729">
            <v>3</v>
          </cell>
          <cell r="P729" t="str">
            <v>O</v>
          </cell>
          <cell r="S729" t="str">
            <v>nvt</v>
          </cell>
          <cell r="U729" t="str">
            <v>O</v>
          </cell>
          <cell r="V729">
            <v>0.45500000000000002</v>
          </cell>
          <cell r="W729">
            <v>0.441</v>
          </cell>
          <cell r="X729">
            <v>3</v>
          </cell>
          <cell r="Y729" t="str">
            <v>O</v>
          </cell>
          <cell r="Z729">
            <v>0.38</v>
          </cell>
          <cell r="AD729" t="str">
            <v>O</v>
          </cell>
          <cell r="AE729">
            <v>0.42399999999999999</v>
          </cell>
          <cell r="AF729">
            <v>0.52400000000000002</v>
          </cell>
          <cell r="AG729">
            <v>0.52400000000000002</v>
          </cell>
          <cell r="AH729">
            <v>3</v>
          </cell>
          <cell r="AI729" t="str">
            <v>O</v>
          </cell>
          <cell r="AK729">
            <v>0.42</v>
          </cell>
          <cell r="AN729" t="str">
            <v>PC-2</v>
          </cell>
          <cell r="AO729">
            <v>0.52400000000000002</v>
          </cell>
          <cell r="AP729">
            <v>3</v>
          </cell>
          <cell r="AQ729" t="str">
            <v>O</v>
          </cell>
          <cell r="AR729">
            <v>0.39</v>
          </cell>
          <cell r="AS729">
            <v>0.49</v>
          </cell>
          <cell r="AT729" t="str">
            <v>x 2e helft</v>
          </cell>
          <cell r="AU729">
            <v>3</v>
          </cell>
          <cell r="AV729" t="str">
            <v>O</v>
          </cell>
          <cell r="AX729">
            <v>0.41699999999999998</v>
          </cell>
          <cell r="AY729">
            <v>0.45</v>
          </cell>
          <cell r="BB729">
            <v>0.45</v>
          </cell>
          <cell r="BC729">
            <v>3</v>
          </cell>
          <cell r="BD729" t="str">
            <v>O</v>
          </cell>
        </row>
        <row r="730">
          <cell r="B730">
            <v>112362</v>
          </cell>
          <cell r="C730" t="str">
            <v xml:space="preserve">Sens Leo L.C.P. </v>
          </cell>
          <cell r="D730" t="str">
            <v>Emmen `65</v>
          </cell>
          <cell r="F730"/>
          <cell r="S730" t="str">
            <v>nvt</v>
          </cell>
          <cell r="V730">
            <v>0.3</v>
          </cell>
          <cell r="W730">
            <v>0</v>
          </cell>
          <cell r="X730">
            <v>3</v>
          </cell>
          <cell r="Y730" t="str">
            <v>N</v>
          </cell>
          <cell r="AD730" t="str">
            <v>N</v>
          </cell>
          <cell r="AE730">
            <v>0.32300000000000001</v>
          </cell>
          <cell r="AF730">
            <v>0</v>
          </cell>
          <cell r="AG730">
            <v>0</v>
          </cell>
          <cell r="AH730">
            <v>3</v>
          </cell>
          <cell r="AI730" t="str">
            <v>O</v>
          </cell>
          <cell r="AO730">
            <v>0.32300000000000001</v>
          </cell>
          <cell r="AP730">
            <v>3</v>
          </cell>
          <cell r="AQ730" t="str">
            <v>O</v>
          </cell>
          <cell r="AR730">
            <v>0.32300000000000001</v>
          </cell>
          <cell r="AS730">
            <v>0</v>
          </cell>
          <cell r="AU730">
            <v>3</v>
          </cell>
          <cell r="AV730" t="str">
            <v>O</v>
          </cell>
          <cell r="BB730">
            <v>0.32300000000000001</v>
          </cell>
          <cell r="BC730">
            <v>3</v>
          </cell>
          <cell r="BD730" t="str">
            <v>O</v>
          </cell>
        </row>
        <row r="731">
          <cell r="B731">
            <v>125148</v>
          </cell>
          <cell r="C731" t="str">
            <v xml:space="preserve">Siemens Willie W. </v>
          </cell>
          <cell r="D731" t="str">
            <v>Midwolda `79</v>
          </cell>
          <cell r="E731">
            <v>0.64600000000000002</v>
          </cell>
          <cell r="F731">
            <v>2</v>
          </cell>
          <cell r="G731" t="str">
            <v>O</v>
          </cell>
          <cell r="H731">
            <v>0.629</v>
          </cell>
          <cell r="I731">
            <v>2</v>
          </cell>
          <cell r="J731" t="str">
            <v>O</v>
          </cell>
          <cell r="K731">
            <v>0.624</v>
          </cell>
          <cell r="L731">
            <v>2</v>
          </cell>
          <cell r="M731" t="str">
            <v>O</v>
          </cell>
          <cell r="O731"/>
          <cell r="P731"/>
          <cell r="V731">
            <v>0.53</v>
          </cell>
          <cell r="X731">
            <v>2</v>
          </cell>
          <cell r="Y731" t="str">
            <v>O</v>
          </cell>
          <cell r="AD731" t="str">
            <v>O</v>
          </cell>
          <cell r="AE731">
            <v>0.622</v>
          </cell>
          <cell r="AG731">
            <v>0.54600000000000004</v>
          </cell>
          <cell r="AH731">
            <v>2</v>
          </cell>
          <cell r="AI731" t="str">
            <v>O</v>
          </cell>
          <cell r="AM731">
            <v>0.51200000000000001</v>
          </cell>
          <cell r="AO731">
            <v>0.622</v>
          </cell>
          <cell r="AP731">
            <v>2</v>
          </cell>
          <cell r="AQ731" t="str">
            <v>O</v>
          </cell>
          <cell r="AS731">
            <v>0.54600000000000004</v>
          </cell>
          <cell r="AU731"/>
          <cell r="AV731"/>
          <cell r="BB731">
            <v>0</v>
          </cell>
          <cell r="BD731"/>
        </row>
        <row r="732">
          <cell r="B732">
            <v>157442</v>
          </cell>
          <cell r="C732" t="str">
            <v xml:space="preserve">Siepel Klaas K. </v>
          </cell>
          <cell r="D732" t="str">
            <v>Wbc '68</v>
          </cell>
          <cell r="E732">
            <v>0.32500000000000001</v>
          </cell>
          <cell r="F732">
            <v>3</v>
          </cell>
          <cell r="G732" t="str">
            <v>O</v>
          </cell>
          <cell r="H732">
            <v>0.33100000000000002</v>
          </cell>
          <cell r="I732">
            <v>3</v>
          </cell>
          <cell r="J732" t="str">
            <v>O</v>
          </cell>
          <cell r="L732"/>
          <cell r="O732"/>
          <cell r="P732"/>
          <cell r="S732" t="str">
            <v>nvt</v>
          </cell>
          <cell r="U732"/>
          <cell r="W732">
            <v>0</v>
          </cell>
          <cell r="X732">
            <v>3</v>
          </cell>
          <cell r="Y732"/>
          <cell r="AD732"/>
          <cell r="AF732">
            <v>0</v>
          </cell>
          <cell r="AG732">
            <v>0</v>
          </cell>
          <cell r="AH732">
            <v>3</v>
          </cell>
          <cell r="AI732"/>
          <cell r="AO732">
            <v>0</v>
          </cell>
          <cell r="AP732">
            <v>3</v>
          </cell>
          <cell r="AQ732"/>
          <cell r="AS732">
            <v>0</v>
          </cell>
          <cell r="AU732"/>
          <cell r="AV732"/>
          <cell r="BB732">
            <v>0</v>
          </cell>
          <cell r="BC732">
            <v>3</v>
          </cell>
          <cell r="BD732"/>
        </row>
        <row r="733">
          <cell r="B733">
            <v>143515</v>
          </cell>
          <cell r="C733" t="str">
            <v xml:space="preserve">Slink Berend B. </v>
          </cell>
          <cell r="D733" t="str">
            <v>Asser Biljart Club '08</v>
          </cell>
          <cell r="F733"/>
          <cell r="G733"/>
          <cell r="H733">
            <v>0.28299999999999997</v>
          </cell>
          <cell r="I733">
            <v>3</v>
          </cell>
          <cell r="J733" t="str">
            <v>HD</v>
          </cell>
          <cell r="L733"/>
          <cell r="O733"/>
          <cell r="P733"/>
          <cell r="S733" t="str">
            <v>nvt</v>
          </cell>
          <cell r="U733"/>
          <cell r="W733">
            <v>0</v>
          </cell>
          <cell r="X733">
            <v>3</v>
          </cell>
          <cell r="Y733"/>
          <cell r="AD733"/>
          <cell r="AF733">
            <v>0</v>
          </cell>
          <cell r="AG733">
            <v>0</v>
          </cell>
          <cell r="AI733"/>
          <cell r="AO733">
            <v>0</v>
          </cell>
          <cell r="AQ733"/>
          <cell r="AS733">
            <v>0</v>
          </cell>
          <cell r="AU733"/>
          <cell r="AV733"/>
          <cell r="BB733">
            <v>0</v>
          </cell>
          <cell r="BD733"/>
        </row>
        <row r="734">
          <cell r="B734">
            <v>150929</v>
          </cell>
          <cell r="C734" t="str">
            <v xml:space="preserve">Sloot Hendrik H. </v>
          </cell>
          <cell r="D734" t="str">
            <v>De Harmonie WS</v>
          </cell>
          <cell r="E734">
            <v>0.29399999999999998</v>
          </cell>
          <cell r="F734">
            <v>3</v>
          </cell>
          <cell r="G734" t="str">
            <v>HD</v>
          </cell>
          <cell r="H734">
            <v>0.27200000000000002</v>
          </cell>
          <cell r="I734">
            <v>3</v>
          </cell>
          <cell r="J734" t="str">
            <v>D</v>
          </cell>
          <cell r="K734">
            <v>0.22600000000000001</v>
          </cell>
          <cell r="L734">
            <v>3</v>
          </cell>
          <cell r="M734" t="str">
            <v>O</v>
          </cell>
          <cell r="O734"/>
          <cell r="P734"/>
          <cell r="S734" t="str">
            <v>nvt</v>
          </cell>
          <cell r="U734"/>
          <cell r="V734">
            <v>0.22600000000000001</v>
          </cell>
          <cell r="W734">
            <v>0</v>
          </cell>
          <cell r="X734">
            <v>3</v>
          </cell>
          <cell r="Y734" t="str">
            <v>ART-3</v>
          </cell>
          <cell r="AD734" t="str">
            <v>ART-3</v>
          </cell>
          <cell r="AE734">
            <v>0.23599999999999999</v>
          </cell>
          <cell r="AF734">
            <v>0</v>
          </cell>
          <cell r="AG734">
            <v>0</v>
          </cell>
          <cell r="AH734">
            <v>3</v>
          </cell>
          <cell r="AI734" t="str">
            <v>HD</v>
          </cell>
          <cell r="AO734">
            <v>0.23599999999999999</v>
          </cell>
          <cell r="AP734">
            <v>3</v>
          </cell>
          <cell r="AQ734" t="str">
            <v>HD</v>
          </cell>
          <cell r="AS734">
            <v>0</v>
          </cell>
          <cell r="AU734"/>
          <cell r="AV734"/>
          <cell r="BB734">
            <v>0</v>
          </cell>
          <cell r="BC734">
            <v>3</v>
          </cell>
          <cell r="BD734"/>
        </row>
        <row r="735">
          <cell r="B735">
            <v>114079</v>
          </cell>
          <cell r="C735" t="str">
            <v xml:space="preserve">Sluiter Cornelis C.C. </v>
          </cell>
          <cell r="D735" t="str">
            <v>Midwolda `79</v>
          </cell>
          <cell r="E735">
            <v>0.39600000000000002</v>
          </cell>
          <cell r="F735">
            <v>2</v>
          </cell>
          <cell r="G735" t="str">
            <v>HD</v>
          </cell>
          <cell r="H735">
            <v>0.47899999999999998</v>
          </cell>
          <cell r="I735">
            <v>2</v>
          </cell>
          <cell r="J735" t="str">
            <v>O</v>
          </cell>
          <cell r="K735">
            <v>0.47699999999999998</v>
          </cell>
          <cell r="L735">
            <v>2</v>
          </cell>
          <cell r="M735" t="str">
            <v>O</v>
          </cell>
          <cell r="N735">
            <v>0.39400000000000002</v>
          </cell>
          <cell r="O735">
            <v>2</v>
          </cell>
          <cell r="P735" t="str">
            <v>HD</v>
          </cell>
          <cell r="V735">
            <v>0.47599999999999998</v>
          </cell>
          <cell r="X735">
            <v>2</v>
          </cell>
          <cell r="Y735" t="str">
            <v>O</v>
          </cell>
          <cell r="AD735" t="str">
            <v>O</v>
          </cell>
          <cell r="AE735">
            <v>0.36799999999999999</v>
          </cell>
          <cell r="AG735">
            <v>0.34</v>
          </cell>
          <cell r="AH735">
            <v>2</v>
          </cell>
          <cell r="AI735" t="str">
            <v>HD</v>
          </cell>
          <cell r="AO735">
            <v>0.36799999999999999</v>
          </cell>
          <cell r="AP735">
            <v>2</v>
          </cell>
          <cell r="AQ735" t="str">
            <v>HD</v>
          </cell>
          <cell r="AS735">
            <v>0.30399999999999999</v>
          </cell>
          <cell r="AU735"/>
          <cell r="AV735"/>
          <cell r="BB735">
            <v>0</v>
          </cell>
          <cell r="BD735"/>
        </row>
        <row r="736">
          <cell r="B736">
            <v>207929</v>
          </cell>
          <cell r="C736" t="str">
            <v xml:space="preserve">Smits Hilvert H.G. </v>
          </cell>
          <cell r="D736" t="str">
            <v>De Harmonie WS</v>
          </cell>
          <cell r="F736"/>
          <cell r="K736">
            <v>0.29099999999999998</v>
          </cell>
          <cell r="L736">
            <v>3</v>
          </cell>
          <cell r="M736" t="str">
            <v>HD</v>
          </cell>
          <cell r="O736"/>
          <cell r="P736"/>
          <cell r="S736" t="str">
            <v>nvt</v>
          </cell>
          <cell r="U736"/>
          <cell r="W736">
            <v>0.20399999999999999</v>
          </cell>
          <cell r="X736">
            <v>3</v>
          </cell>
          <cell r="Y736"/>
          <cell r="AD736"/>
          <cell r="AF736">
            <v>0.27500000000000002</v>
          </cell>
          <cell r="AG736">
            <v>0.27500000000000002</v>
          </cell>
          <cell r="AH736">
            <v>3</v>
          </cell>
          <cell r="AI736"/>
          <cell r="AO736">
            <v>0</v>
          </cell>
          <cell r="AP736">
            <v>3</v>
          </cell>
          <cell r="AQ736"/>
          <cell r="AS736">
            <v>0.25600000000000001</v>
          </cell>
          <cell r="AU736"/>
          <cell r="AV736"/>
          <cell r="BB736">
            <v>0</v>
          </cell>
          <cell r="BC736">
            <v>4</v>
          </cell>
          <cell r="BD736"/>
        </row>
        <row r="737">
          <cell r="B737">
            <v>114053</v>
          </cell>
          <cell r="C737" t="str">
            <v xml:space="preserve">Snippe Jan J. </v>
          </cell>
          <cell r="D737" t="str">
            <v>Emmen `65</v>
          </cell>
          <cell r="E737">
            <v>0.35</v>
          </cell>
          <cell r="F737">
            <v>3</v>
          </cell>
          <cell r="G737" t="str">
            <v>N</v>
          </cell>
          <cell r="H737">
            <v>0.36499999999999999</v>
          </cell>
          <cell r="I737">
            <v>3</v>
          </cell>
          <cell r="J737" t="str">
            <v>O</v>
          </cell>
          <cell r="K737">
            <v>0.42699999999999999</v>
          </cell>
          <cell r="L737">
            <v>3</v>
          </cell>
          <cell r="M737" t="str">
            <v>O</v>
          </cell>
          <cell r="N737">
            <v>0.44600000000000001</v>
          </cell>
          <cell r="O737">
            <v>3</v>
          </cell>
          <cell r="P737" t="str">
            <v>O</v>
          </cell>
          <cell r="S737" t="str">
            <v>nvt</v>
          </cell>
          <cell r="U737" t="str">
            <v>O</v>
          </cell>
          <cell r="V737">
            <v>0.44600000000000001</v>
          </cell>
          <cell r="W737">
            <v>0</v>
          </cell>
          <cell r="X737">
            <v>3</v>
          </cell>
          <cell r="Y737" t="str">
            <v>O</v>
          </cell>
          <cell r="AD737" t="str">
            <v>O</v>
          </cell>
          <cell r="AE737">
            <v>0.38700000000000001</v>
          </cell>
          <cell r="AF737">
            <v>0</v>
          </cell>
          <cell r="AG737">
            <v>0</v>
          </cell>
          <cell r="AH737">
            <v>3</v>
          </cell>
          <cell r="AI737" t="str">
            <v>O</v>
          </cell>
          <cell r="AO737">
            <v>0.38700000000000001</v>
          </cell>
          <cell r="AP737">
            <v>3</v>
          </cell>
          <cell r="AQ737" t="str">
            <v>O</v>
          </cell>
          <cell r="AS737">
            <v>0</v>
          </cell>
          <cell r="AU737"/>
          <cell r="AV737"/>
          <cell r="BB737">
            <v>0</v>
          </cell>
          <cell r="BC737">
            <v>3</v>
          </cell>
          <cell r="BD737"/>
        </row>
        <row r="738">
          <cell r="B738">
            <v>153957</v>
          </cell>
          <cell r="C738" t="str">
            <v xml:space="preserve">Spakman Folke F. </v>
          </cell>
          <cell r="D738" t="str">
            <v>De Harmonie GR</v>
          </cell>
          <cell r="F738"/>
          <cell r="P738" t="str">
            <v>N</v>
          </cell>
          <cell r="S738" t="str">
            <v>nvt</v>
          </cell>
          <cell r="U738" t="str">
            <v>N</v>
          </cell>
          <cell r="V738">
            <v>0.38300000000000001</v>
          </cell>
          <cell r="W738">
            <v>0</v>
          </cell>
          <cell r="X738">
            <v>3</v>
          </cell>
          <cell r="Y738" t="str">
            <v>O</v>
          </cell>
          <cell r="AD738" t="str">
            <v>O</v>
          </cell>
          <cell r="AE738">
            <v>0.309</v>
          </cell>
          <cell r="AF738">
            <v>0</v>
          </cell>
          <cell r="AG738">
            <v>0</v>
          </cell>
          <cell r="AH738">
            <v>3</v>
          </cell>
          <cell r="AI738" t="str">
            <v>O</v>
          </cell>
          <cell r="AO738">
            <v>0.309</v>
          </cell>
          <cell r="AP738">
            <v>3</v>
          </cell>
          <cell r="AQ738" t="str">
            <v>O</v>
          </cell>
          <cell r="AS738">
            <v>0</v>
          </cell>
          <cell r="AU738"/>
          <cell r="AV738"/>
          <cell r="BB738">
            <v>0</v>
          </cell>
          <cell r="BC738">
            <v>3</v>
          </cell>
          <cell r="BD738"/>
        </row>
        <row r="739">
          <cell r="B739">
            <v>114218</v>
          </cell>
          <cell r="C739" t="str">
            <v xml:space="preserve">Sturre Kasper J.K. </v>
          </cell>
          <cell r="D739" t="str">
            <v>Emmen `65</v>
          </cell>
          <cell r="E739">
            <v>0.496</v>
          </cell>
          <cell r="F739">
            <v>2</v>
          </cell>
          <cell r="G739" t="str">
            <v>P</v>
          </cell>
          <cell r="I739"/>
          <cell r="J739"/>
          <cell r="L739"/>
          <cell r="N739">
            <v>0.52600000000000002</v>
          </cell>
          <cell r="O739">
            <v>2</v>
          </cell>
          <cell r="P739" t="str">
            <v>O</v>
          </cell>
          <cell r="S739" t="str">
            <v>nvt</v>
          </cell>
          <cell r="U739" t="str">
            <v>O</v>
          </cell>
          <cell r="V739">
            <v>0.45</v>
          </cell>
          <cell r="W739">
            <v>0</v>
          </cell>
          <cell r="X739">
            <v>2</v>
          </cell>
          <cell r="Y739" t="str">
            <v>HD</v>
          </cell>
          <cell r="AD739" t="str">
            <v>HD</v>
          </cell>
          <cell r="AE739">
            <v>0.37</v>
          </cell>
          <cell r="AF739">
            <v>0</v>
          </cell>
          <cell r="AG739">
            <v>0</v>
          </cell>
          <cell r="AH739">
            <v>2</v>
          </cell>
          <cell r="AI739" t="str">
            <v>D</v>
          </cell>
          <cell r="AN739" t="str">
            <v>D-3</v>
          </cell>
          <cell r="AO739">
            <v>0.37</v>
          </cell>
          <cell r="AP739">
            <v>3</v>
          </cell>
          <cell r="AQ739" t="str">
            <v>D</v>
          </cell>
          <cell r="AR739">
            <v>0.50800000000000001</v>
          </cell>
          <cell r="AS739">
            <v>0</v>
          </cell>
          <cell r="AU739">
            <v>3</v>
          </cell>
          <cell r="AV739" t="str">
            <v>DP</v>
          </cell>
          <cell r="BA739" t="str">
            <v>P-2</v>
          </cell>
          <cell r="BB739">
            <v>0.50800000000000001</v>
          </cell>
          <cell r="BC739">
            <v>2</v>
          </cell>
          <cell r="BD739" t="str">
            <v>DP</v>
          </cell>
        </row>
        <row r="740">
          <cell r="B740">
            <v>162668</v>
          </cell>
          <cell r="C740" t="str">
            <v xml:space="preserve">Veenhuis Max M. </v>
          </cell>
          <cell r="D740" t="str">
            <v>Midwolda `79</v>
          </cell>
          <cell r="E740">
            <v>0.316</v>
          </cell>
          <cell r="F740">
            <v>3</v>
          </cell>
          <cell r="G740" t="str">
            <v>O</v>
          </cell>
          <cell r="H740">
            <v>0.432</v>
          </cell>
          <cell r="I740">
            <v>3</v>
          </cell>
          <cell r="J740" t="str">
            <v>O</v>
          </cell>
          <cell r="K740">
            <v>0.34799999999999998</v>
          </cell>
          <cell r="L740">
            <v>3</v>
          </cell>
          <cell r="M740" t="str">
            <v>O</v>
          </cell>
          <cell r="N740">
            <v>0.45600000000000002</v>
          </cell>
          <cell r="O740">
            <v>3</v>
          </cell>
          <cell r="P740" t="str">
            <v>O</v>
          </cell>
          <cell r="Q740">
            <v>0.437</v>
          </cell>
          <cell r="S740" t="str">
            <v>nvt</v>
          </cell>
          <cell r="U740" t="str">
            <v>O</v>
          </cell>
          <cell r="V740">
            <v>0.40600000000000003</v>
          </cell>
          <cell r="W740">
            <v>0.36799999999999999</v>
          </cell>
          <cell r="X740">
            <v>3</v>
          </cell>
          <cell r="Y740" t="str">
            <v>O</v>
          </cell>
          <cell r="AD740" t="str">
            <v>O</v>
          </cell>
          <cell r="AE740">
            <v>0.38700000000000001</v>
          </cell>
          <cell r="AF740">
            <v>0.40799999999999997</v>
          </cell>
          <cell r="AG740">
            <v>0.41599999999999998</v>
          </cell>
          <cell r="AH740">
            <v>3</v>
          </cell>
          <cell r="AI740" t="str">
            <v>O</v>
          </cell>
          <cell r="AK740">
            <v>0.39700000000000002</v>
          </cell>
          <cell r="AO740">
            <v>0.38700000000000001</v>
          </cell>
          <cell r="AP740">
            <v>3</v>
          </cell>
          <cell r="AQ740" t="str">
            <v>O</v>
          </cell>
          <cell r="AR740">
            <v>0.51300000000000001</v>
          </cell>
          <cell r="AS740">
            <v>0.41599999999999998</v>
          </cell>
          <cell r="AU740">
            <v>3</v>
          </cell>
          <cell r="AV740" t="str">
            <v>UP</v>
          </cell>
          <cell r="AX740">
            <v>0.34100000000000003</v>
          </cell>
          <cell r="BA740" t="str">
            <v>P-2</v>
          </cell>
          <cell r="BB740">
            <v>0.51300000000000001</v>
          </cell>
          <cell r="BC740">
            <v>2</v>
          </cell>
          <cell r="BD740" t="str">
            <v>UP</v>
          </cell>
        </row>
        <row r="741">
          <cell r="B741">
            <v>203395</v>
          </cell>
          <cell r="C741" t="str">
            <v xml:space="preserve">Veenstra Jerrit J. </v>
          </cell>
          <cell r="D741" t="str">
            <v>De Harmonie GR</v>
          </cell>
          <cell r="F741"/>
          <cell r="G741"/>
          <cell r="H741">
            <v>0.45400000000000001</v>
          </cell>
          <cell r="I741">
            <v>2</v>
          </cell>
          <cell r="J741" t="str">
            <v>HD</v>
          </cell>
          <cell r="L741"/>
          <cell r="M741"/>
          <cell r="N741">
            <v>0.51400000000000001</v>
          </cell>
          <cell r="O741">
            <v>2</v>
          </cell>
          <cell r="P741" t="str">
            <v>O</v>
          </cell>
          <cell r="X741">
            <v>2</v>
          </cell>
          <cell r="Y741"/>
          <cell r="AD741"/>
          <cell r="AE741">
            <v>0.59799999999999998</v>
          </cell>
          <cell r="AG741">
            <v>0</v>
          </cell>
          <cell r="AH741">
            <v>2</v>
          </cell>
          <cell r="AI741" t="str">
            <v>O</v>
          </cell>
          <cell r="AO741">
            <v>0.59799999999999998</v>
          </cell>
          <cell r="AP741">
            <v>2</v>
          </cell>
          <cell r="AQ741" t="str">
            <v>O</v>
          </cell>
          <cell r="AS741">
            <v>0</v>
          </cell>
          <cell r="AU741"/>
          <cell r="AV741"/>
          <cell r="BB741">
            <v>0</v>
          </cell>
          <cell r="BD741"/>
        </row>
        <row r="742">
          <cell r="B742">
            <v>153858</v>
          </cell>
          <cell r="C742" t="str">
            <v xml:space="preserve">Vrieze Jos J. </v>
          </cell>
          <cell r="D742" t="str">
            <v>Midwolda `79</v>
          </cell>
          <cell r="F742"/>
          <cell r="G742"/>
          <cell r="I742"/>
          <cell r="J742"/>
          <cell r="L742"/>
          <cell r="M742"/>
          <cell r="O742"/>
          <cell r="P742"/>
          <cell r="S742" t="str">
            <v>nvt</v>
          </cell>
          <cell r="U742"/>
          <cell r="W742">
            <v>0</v>
          </cell>
          <cell r="X742">
            <v>3</v>
          </cell>
          <cell r="Y742"/>
          <cell r="AD742"/>
          <cell r="AE742">
            <v>0.42299999999999999</v>
          </cell>
          <cell r="AF742">
            <v>0</v>
          </cell>
          <cell r="AG742">
            <v>0.27</v>
          </cell>
          <cell r="AH742">
            <v>3</v>
          </cell>
          <cell r="AI742" t="str">
            <v>O</v>
          </cell>
          <cell r="AO742">
            <v>0.42299999999999999</v>
          </cell>
          <cell r="AP742">
            <v>3</v>
          </cell>
          <cell r="AQ742" t="str">
            <v>O</v>
          </cell>
          <cell r="AR742">
            <v>0.28100000000000003</v>
          </cell>
          <cell r="AS742">
            <v>0.33400000000000002</v>
          </cell>
          <cell r="AU742">
            <v>3</v>
          </cell>
          <cell r="AV742" t="str">
            <v>HD</v>
          </cell>
          <cell r="BB742">
            <v>0.28100000000000003</v>
          </cell>
          <cell r="BC742">
            <v>3</v>
          </cell>
          <cell r="BD742" t="str">
            <v>HD</v>
          </cell>
        </row>
        <row r="743">
          <cell r="B743">
            <v>109136</v>
          </cell>
          <cell r="C743" t="str">
            <v xml:space="preserve">Warners Hans J. </v>
          </cell>
          <cell r="D743" t="str">
            <v>Asser Biljart Club '08</v>
          </cell>
          <cell r="E743">
            <v>0.46400000000000002</v>
          </cell>
          <cell r="F743">
            <v>2</v>
          </cell>
          <cell r="G743" t="str">
            <v>HD</v>
          </cell>
          <cell r="H743">
            <v>0.49199999999999999</v>
          </cell>
          <cell r="I743">
            <v>2</v>
          </cell>
          <cell r="J743" t="str">
            <v>O</v>
          </cell>
          <cell r="K743">
            <v>0.437</v>
          </cell>
          <cell r="L743">
            <v>2</v>
          </cell>
          <cell r="M743" t="str">
            <v>HD</v>
          </cell>
          <cell r="N743">
            <v>0.40100000000000002</v>
          </cell>
          <cell r="O743">
            <v>2</v>
          </cell>
          <cell r="P743" t="str">
            <v>HD</v>
          </cell>
          <cell r="S743" t="str">
            <v>nvt</v>
          </cell>
          <cell r="U743" t="str">
            <v>HD</v>
          </cell>
          <cell r="V743">
            <v>0.46300000000000002</v>
          </cell>
          <cell r="W743">
            <v>0</v>
          </cell>
          <cell r="X743">
            <v>2</v>
          </cell>
          <cell r="Y743" t="str">
            <v>HD</v>
          </cell>
          <cell r="Z743">
            <v>0.44900000000000001</v>
          </cell>
          <cell r="AA743">
            <v>0.47799999999999998</v>
          </cell>
          <cell r="AD743" t="str">
            <v>HD</v>
          </cell>
          <cell r="AE743">
            <v>0.46800000000000003</v>
          </cell>
          <cell r="AF743">
            <v>0</v>
          </cell>
          <cell r="AG743">
            <v>0</v>
          </cell>
          <cell r="AH743">
            <v>2</v>
          </cell>
          <cell r="AI743" t="str">
            <v>HD</v>
          </cell>
          <cell r="AO743">
            <v>0.46800000000000003</v>
          </cell>
          <cell r="AP743">
            <v>2</v>
          </cell>
          <cell r="AQ743" t="str">
            <v>HD</v>
          </cell>
          <cell r="AS743">
            <v>0</v>
          </cell>
          <cell r="AU743"/>
          <cell r="AV743"/>
          <cell r="BB743">
            <v>0</v>
          </cell>
          <cell r="BD743"/>
        </row>
        <row r="744">
          <cell r="B744">
            <v>218017</v>
          </cell>
          <cell r="C744" t="str">
            <v xml:space="preserve">Watermulder Alex A. </v>
          </cell>
          <cell r="D744" t="str">
            <v>De Harmonie WS</v>
          </cell>
          <cell r="F744"/>
          <cell r="G744"/>
          <cell r="I744"/>
          <cell r="L744"/>
          <cell r="M744"/>
          <cell r="O744"/>
          <cell r="P744"/>
          <cell r="X744"/>
          <cell r="AE744">
            <v>0.3</v>
          </cell>
          <cell r="AG744">
            <v>0.25900000000000001</v>
          </cell>
          <cell r="AH744">
            <v>3</v>
          </cell>
          <cell r="AI744" t="str">
            <v>N</v>
          </cell>
          <cell r="AO744">
            <v>0.3</v>
          </cell>
          <cell r="AP744">
            <v>3</v>
          </cell>
          <cell r="AQ744" t="str">
            <v>N</v>
          </cell>
          <cell r="AR744">
            <v>0.30099999999999999</v>
          </cell>
          <cell r="AS744">
            <v>0.25900000000000001</v>
          </cell>
          <cell r="AU744">
            <v>3</v>
          </cell>
          <cell r="AV744" t="str">
            <v>O</v>
          </cell>
          <cell r="BB744">
            <v>0.30099999999999999</v>
          </cell>
          <cell r="BC744">
            <v>3</v>
          </cell>
          <cell r="BD744" t="str">
            <v>O</v>
          </cell>
        </row>
        <row r="745">
          <cell r="B745">
            <v>180145</v>
          </cell>
          <cell r="C745" t="str">
            <v xml:space="preserve">Weerd Willem W.H. </v>
          </cell>
          <cell r="D745" t="str">
            <v>Central</v>
          </cell>
          <cell r="E745">
            <v>0.318</v>
          </cell>
          <cell r="F745">
            <v>3</v>
          </cell>
          <cell r="G745" t="str">
            <v>O</v>
          </cell>
          <cell r="H745">
            <v>0.32</v>
          </cell>
          <cell r="I745">
            <v>3</v>
          </cell>
          <cell r="J745" t="str">
            <v>O</v>
          </cell>
          <cell r="K745">
            <v>0.3</v>
          </cell>
          <cell r="L745">
            <v>3</v>
          </cell>
          <cell r="M745" t="str">
            <v>O</v>
          </cell>
          <cell r="N745">
            <v>0.29099999999999998</v>
          </cell>
          <cell r="O745">
            <v>3</v>
          </cell>
          <cell r="P745" t="str">
            <v>HD</v>
          </cell>
          <cell r="S745" t="str">
            <v>nvt</v>
          </cell>
          <cell r="U745" t="str">
            <v>HD</v>
          </cell>
          <cell r="V745">
            <v>0.29099999999999998</v>
          </cell>
          <cell r="W745">
            <v>0</v>
          </cell>
          <cell r="X745">
            <v>3</v>
          </cell>
          <cell r="Y745" t="str">
            <v>HD</v>
          </cell>
          <cell r="AD745" t="str">
            <v>HD</v>
          </cell>
          <cell r="AE745">
            <v>0.36699999999999999</v>
          </cell>
          <cell r="AF745">
            <v>0</v>
          </cell>
          <cell r="AG745">
            <v>0</v>
          </cell>
          <cell r="AH745">
            <v>3</v>
          </cell>
          <cell r="AI745" t="str">
            <v>O</v>
          </cell>
          <cell r="AK745">
            <v>0.34200000000000003</v>
          </cell>
          <cell r="AO745">
            <v>0.36699999999999999</v>
          </cell>
          <cell r="AP745">
            <v>3</v>
          </cell>
          <cell r="AQ745" t="str">
            <v>O</v>
          </cell>
          <cell r="AR745">
            <v>0.34</v>
          </cell>
          <cell r="AS745">
            <v>0</v>
          </cell>
          <cell r="AU745">
            <v>3</v>
          </cell>
          <cell r="AV745" t="str">
            <v>O</v>
          </cell>
          <cell r="AX745">
            <v>0.34899999999999998</v>
          </cell>
          <cell r="BB745">
            <v>0.34899999999999998</v>
          </cell>
          <cell r="BC745">
            <v>3</v>
          </cell>
          <cell r="BD745" t="str">
            <v>O</v>
          </cell>
        </row>
        <row r="746">
          <cell r="B746">
            <v>226915</v>
          </cell>
          <cell r="C746" t="str">
            <v xml:space="preserve">Wending Harm H </v>
          </cell>
          <cell r="D746" t="str">
            <v>De Harmonie WS</v>
          </cell>
          <cell r="F746"/>
          <cell r="O746">
            <v>3</v>
          </cell>
          <cell r="P746" t="str">
            <v>N</v>
          </cell>
          <cell r="S746" t="str">
            <v>nvt</v>
          </cell>
          <cell r="U746" t="str">
            <v>N</v>
          </cell>
          <cell r="V746">
            <v>0.25</v>
          </cell>
          <cell r="W746">
            <v>0.28100000000000003</v>
          </cell>
          <cell r="X746">
            <v>3</v>
          </cell>
          <cell r="Y746" t="str">
            <v>HD</v>
          </cell>
          <cell r="AD746" t="str">
            <v>HD</v>
          </cell>
          <cell r="AE746">
            <v>0.28100000000000003</v>
          </cell>
          <cell r="AF746">
            <v>0.28199999999999997</v>
          </cell>
          <cell r="AG746">
            <v>0.30199999999999999</v>
          </cell>
          <cell r="AH746">
            <v>3</v>
          </cell>
          <cell r="AI746" t="str">
            <v>O</v>
          </cell>
          <cell r="AN746" t="str">
            <v>hd vv</v>
          </cell>
          <cell r="AO746">
            <v>0.30199999999999999</v>
          </cell>
          <cell r="AP746">
            <v>3</v>
          </cell>
          <cell r="AQ746" t="str">
            <v>O</v>
          </cell>
          <cell r="AR746">
            <v>0.379</v>
          </cell>
          <cell r="AS746">
            <v>0.30199999999999999</v>
          </cell>
          <cell r="AU746">
            <v>3</v>
          </cell>
          <cell r="AV746" t="str">
            <v>O</v>
          </cell>
          <cell r="BB746">
            <v>0.379</v>
          </cell>
          <cell r="BC746">
            <v>3</v>
          </cell>
          <cell r="BD746" t="str">
            <v>O</v>
          </cell>
        </row>
        <row r="747">
          <cell r="B747">
            <v>184296</v>
          </cell>
          <cell r="C747" t="str">
            <v xml:space="preserve">Wollerich Piet P.B. </v>
          </cell>
          <cell r="D747" t="str">
            <v>Wbc '68</v>
          </cell>
          <cell r="F747"/>
          <cell r="S747" t="str">
            <v>nvt</v>
          </cell>
          <cell r="V747">
            <v>0.3</v>
          </cell>
          <cell r="W747">
            <v>0</v>
          </cell>
          <cell r="X747">
            <v>3</v>
          </cell>
          <cell r="Y747" t="str">
            <v>N</v>
          </cell>
          <cell r="AD747" t="str">
            <v>N</v>
          </cell>
          <cell r="AF747">
            <v>0</v>
          </cell>
          <cell r="AG747">
            <v>0</v>
          </cell>
          <cell r="AH747">
            <v>3</v>
          </cell>
          <cell r="AI747"/>
          <cell r="AO747">
            <v>0</v>
          </cell>
          <cell r="AP747">
            <v>3</v>
          </cell>
          <cell r="AQ747"/>
          <cell r="AS747">
            <v>0</v>
          </cell>
          <cell r="AU747"/>
          <cell r="AV747"/>
          <cell r="BB747">
            <v>0</v>
          </cell>
          <cell r="BC747">
            <v>3</v>
          </cell>
          <cell r="BD747"/>
        </row>
        <row r="748">
          <cell r="B748">
            <v>109140</v>
          </cell>
          <cell r="C748" t="str">
            <v xml:space="preserve">Woppenkamp Fré F. </v>
          </cell>
          <cell r="D748" t="str">
            <v>Asser Biljart Club '08</v>
          </cell>
          <cell r="E748">
            <v>0.46300000000000002</v>
          </cell>
          <cell r="F748">
            <v>3</v>
          </cell>
          <cell r="G748" t="str">
            <v>O</v>
          </cell>
          <cell r="I748"/>
          <cell r="J748"/>
          <cell r="K748">
            <v>0.371</v>
          </cell>
          <cell r="L748">
            <v>3</v>
          </cell>
          <cell r="M748" t="str">
            <v>O</v>
          </cell>
          <cell r="N748">
            <v>0.371</v>
          </cell>
          <cell r="O748">
            <v>3</v>
          </cell>
          <cell r="P748" t="str">
            <v>O</v>
          </cell>
          <cell r="S748" t="str">
            <v>nvt</v>
          </cell>
          <cell r="U748" t="str">
            <v>O</v>
          </cell>
          <cell r="W748">
            <v>0</v>
          </cell>
          <cell r="X748"/>
          <cell r="Y748"/>
          <cell r="AF748">
            <v>0</v>
          </cell>
          <cell r="AG748">
            <v>0</v>
          </cell>
          <cell r="AH748">
            <v>3</v>
          </cell>
          <cell r="AI748"/>
          <cell r="AO748">
            <v>0</v>
          </cell>
          <cell r="AP748">
            <v>3</v>
          </cell>
          <cell r="AQ748"/>
          <cell r="AS748">
            <v>0</v>
          </cell>
          <cell r="AU748"/>
          <cell r="AV748"/>
          <cell r="BB748">
            <v>0</v>
          </cell>
          <cell r="BC748">
            <v>3</v>
          </cell>
          <cell r="BD748"/>
        </row>
        <row r="749">
          <cell r="B749">
            <v>219569</v>
          </cell>
          <cell r="C749" t="str">
            <v xml:space="preserve">Hamersma Sietse S </v>
          </cell>
          <cell r="D749" t="str">
            <v>De Vlijtige Krijters</v>
          </cell>
          <cell r="F749"/>
          <cell r="I749"/>
          <cell r="J749"/>
          <cell r="O749"/>
          <cell r="P749"/>
          <cell r="U749"/>
          <cell r="X749"/>
          <cell r="Y749"/>
          <cell r="AD749"/>
          <cell r="AI749"/>
          <cell r="AQ749" t="str">
            <v>N</v>
          </cell>
          <cell r="AR749">
            <v>0.3</v>
          </cell>
          <cell r="AS749">
            <v>0</v>
          </cell>
          <cell r="AU749">
            <v>3</v>
          </cell>
          <cell r="AV749" t="str">
            <v>N</v>
          </cell>
          <cell r="BB749">
            <v>0.3</v>
          </cell>
          <cell r="BC749">
            <v>3</v>
          </cell>
          <cell r="BD749" t="str">
            <v>N</v>
          </cell>
        </row>
        <row r="750">
          <cell r="B750">
            <v>181644</v>
          </cell>
          <cell r="C750" t="str">
            <v xml:space="preserve">Daanje Albert A. </v>
          </cell>
          <cell r="D750" t="str">
            <v>De Vlijtige Krijters</v>
          </cell>
          <cell r="F750"/>
          <cell r="I750"/>
          <cell r="J750"/>
          <cell r="O750"/>
          <cell r="P750"/>
          <cell r="U750"/>
          <cell r="X750"/>
          <cell r="Y750"/>
          <cell r="AD750"/>
          <cell r="AI750"/>
          <cell r="AQ750" t="str">
            <v>N</v>
          </cell>
          <cell r="AR750">
            <v>0.3</v>
          </cell>
          <cell r="AS750">
            <v>0</v>
          </cell>
          <cell r="AU750">
            <v>3</v>
          </cell>
          <cell r="AV750" t="str">
            <v>N</v>
          </cell>
          <cell r="BB750">
            <v>0.3</v>
          </cell>
          <cell r="BC750">
            <v>3</v>
          </cell>
          <cell r="BD750" t="str">
            <v>N</v>
          </cell>
        </row>
        <row r="751">
          <cell r="B751">
            <v>224841</v>
          </cell>
          <cell r="C751" t="str">
            <v xml:space="preserve">Boersma Jakob J. </v>
          </cell>
          <cell r="D751" t="str">
            <v>Biljartclub D.N.P.P.</v>
          </cell>
          <cell r="F751"/>
          <cell r="I751"/>
          <cell r="J751"/>
          <cell r="O751"/>
          <cell r="P751"/>
          <cell r="U751"/>
          <cell r="X751"/>
          <cell r="Y751"/>
          <cell r="AD751"/>
          <cell r="AI751"/>
          <cell r="AQ751" t="str">
            <v>N</v>
          </cell>
          <cell r="AR751">
            <v>0.3</v>
          </cell>
          <cell r="AS751">
            <v>0</v>
          </cell>
          <cell r="AU751">
            <v>3</v>
          </cell>
          <cell r="AV751" t="str">
            <v>N</v>
          </cell>
          <cell r="BB751">
            <v>0.3</v>
          </cell>
          <cell r="BC751">
            <v>3</v>
          </cell>
          <cell r="BD751" t="str">
            <v>N</v>
          </cell>
        </row>
        <row r="752">
          <cell r="B752">
            <v>224615</v>
          </cell>
          <cell r="C752" t="str">
            <v xml:space="preserve">Oosten Gert G. </v>
          </cell>
          <cell r="D752" t="str">
            <v>Trianta</v>
          </cell>
          <cell r="F752"/>
          <cell r="I752"/>
          <cell r="J752"/>
          <cell r="O752"/>
          <cell r="P752"/>
          <cell r="U752"/>
          <cell r="X752"/>
          <cell r="Y752"/>
          <cell r="AD752"/>
          <cell r="AI752"/>
          <cell r="AQ752" t="str">
            <v>N</v>
          </cell>
          <cell r="AR752">
            <v>0.3</v>
          </cell>
          <cell r="AS752">
            <v>0</v>
          </cell>
          <cell r="AU752">
            <v>3</v>
          </cell>
          <cell r="AV752" t="str">
            <v>N</v>
          </cell>
          <cell r="BB752">
            <v>0.3</v>
          </cell>
          <cell r="BC752">
            <v>3</v>
          </cell>
          <cell r="BD752" t="str">
            <v>N</v>
          </cell>
        </row>
        <row r="753">
          <cell r="B753">
            <v>122666</v>
          </cell>
          <cell r="C753" t="str">
            <v xml:space="preserve">Hofstra Jacob J.J. </v>
          </cell>
          <cell r="D753" t="str">
            <v>De Vlijtige Krijters</v>
          </cell>
          <cell r="F753"/>
          <cell r="I753"/>
          <cell r="J753"/>
          <cell r="O753"/>
          <cell r="P753"/>
          <cell r="U753"/>
          <cell r="X753"/>
          <cell r="Y753"/>
          <cell r="AD753"/>
          <cell r="AI753"/>
          <cell r="AQ753" t="str">
            <v>N</v>
          </cell>
          <cell r="AR753">
            <v>0.3</v>
          </cell>
          <cell r="AS753">
            <v>0</v>
          </cell>
          <cell r="AU753">
            <v>3</v>
          </cell>
          <cell r="AV753" t="str">
            <v>N</v>
          </cell>
          <cell r="BB753">
            <v>0.3</v>
          </cell>
          <cell r="BC753">
            <v>3</v>
          </cell>
          <cell r="BD753" t="str">
            <v>N</v>
          </cell>
        </row>
        <row r="754">
          <cell r="B754">
            <v>109116</v>
          </cell>
          <cell r="C754" t="str">
            <v xml:space="preserve">Elzenaar Cor C.M. </v>
          </cell>
          <cell r="D754" t="str">
            <v>Asser Biljart Club '08</v>
          </cell>
          <cell r="F754"/>
          <cell r="I754"/>
          <cell r="J754"/>
          <cell r="O754"/>
          <cell r="P754"/>
          <cell r="U754"/>
          <cell r="X754"/>
          <cell r="Y754"/>
          <cell r="AD754"/>
          <cell r="AI754"/>
          <cell r="AQ754" t="str">
            <v>N</v>
          </cell>
          <cell r="AR754">
            <v>0.3</v>
          </cell>
          <cell r="AS754">
            <v>0</v>
          </cell>
          <cell r="AU754">
            <v>3</v>
          </cell>
          <cell r="AV754" t="str">
            <v>N</v>
          </cell>
          <cell r="BB754">
            <v>0.3</v>
          </cell>
          <cell r="BC754">
            <v>3</v>
          </cell>
          <cell r="BD754" t="str">
            <v>N</v>
          </cell>
        </row>
        <row r="755">
          <cell r="B755">
            <v>160077</v>
          </cell>
          <cell r="C755" t="str">
            <v xml:space="preserve">Vegter Henk H.J. </v>
          </cell>
          <cell r="D755" t="str">
            <v>De Harmonie GR</v>
          </cell>
          <cell r="F755"/>
          <cell r="I755"/>
          <cell r="J755"/>
          <cell r="O755"/>
          <cell r="P755"/>
          <cell r="U755"/>
          <cell r="X755"/>
          <cell r="Y755"/>
          <cell r="AD755"/>
          <cell r="AI755"/>
          <cell r="AQ755" t="str">
            <v>N</v>
          </cell>
          <cell r="AR755">
            <v>0.3</v>
          </cell>
          <cell r="AS755">
            <v>0</v>
          </cell>
          <cell r="AU755">
            <v>3</v>
          </cell>
          <cell r="AV755" t="str">
            <v>N</v>
          </cell>
          <cell r="BB755">
            <v>0.3</v>
          </cell>
          <cell r="BC755">
            <v>3</v>
          </cell>
          <cell r="BD755" t="str">
            <v>N</v>
          </cell>
        </row>
        <row r="756">
          <cell r="B756">
            <v>179209</v>
          </cell>
          <cell r="C756" t="str">
            <v>Laan Derk Jan D.J. van der</v>
          </cell>
          <cell r="D756" t="str">
            <v>Midwolda `79</v>
          </cell>
          <cell r="F756"/>
          <cell r="I756"/>
          <cell r="J756"/>
          <cell r="O756"/>
          <cell r="P756"/>
          <cell r="U756"/>
          <cell r="X756"/>
          <cell r="Y756"/>
          <cell r="AD756"/>
          <cell r="AI756"/>
          <cell r="AQ756" t="str">
            <v>N</v>
          </cell>
          <cell r="AR756">
            <v>0.3</v>
          </cell>
          <cell r="AS756">
            <v>0</v>
          </cell>
          <cell r="AU756">
            <v>3</v>
          </cell>
          <cell r="AV756" t="str">
            <v>N</v>
          </cell>
          <cell r="BB756">
            <v>0.3</v>
          </cell>
          <cell r="BC756">
            <v>3</v>
          </cell>
          <cell r="BD756" t="str">
            <v>N</v>
          </cell>
        </row>
        <row r="757">
          <cell r="B757">
            <v>225598</v>
          </cell>
          <cell r="C757" t="str">
            <v xml:space="preserve">Blaauw Ad A. </v>
          </cell>
          <cell r="D757" t="str">
            <v>Midwolda `79</v>
          </cell>
          <cell r="F757"/>
          <cell r="I757"/>
          <cell r="J757"/>
          <cell r="O757"/>
          <cell r="P757"/>
          <cell r="U757"/>
          <cell r="X757"/>
          <cell r="Y757"/>
          <cell r="AD757"/>
          <cell r="AI757"/>
          <cell r="AQ757" t="str">
            <v>N</v>
          </cell>
          <cell r="AR757">
            <v>0.3</v>
          </cell>
          <cell r="AS757">
            <v>0</v>
          </cell>
          <cell r="AU757">
            <v>3</v>
          </cell>
          <cell r="AV757" t="str">
            <v>N</v>
          </cell>
          <cell r="BB757">
            <v>0.3</v>
          </cell>
          <cell r="BC757">
            <v>3</v>
          </cell>
          <cell r="BD757" t="str">
            <v>N</v>
          </cell>
        </row>
        <row r="758">
          <cell r="C758"/>
          <cell r="D758"/>
          <cell r="F758"/>
          <cell r="I758"/>
          <cell r="J758"/>
          <cell r="O758"/>
          <cell r="P758"/>
          <cell r="U758"/>
          <cell r="X758"/>
          <cell r="Y758"/>
          <cell r="AD758"/>
          <cell r="AI758"/>
          <cell r="AQ758"/>
          <cell r="AS758"/>
          <cell r="AU758"/>
          <cell r="AV758"/>
          <cell r="BB758">
            <v>0</v>
          </cell>
          <cell r="BD758"/>
        </row>
        <row r="759">
          <cell r="F759"/>
          <cell r="I759"/>
          <cell r="J759"/>
          <cell r="O759"/>
          <cell r="P759"/>
          <cell r="U759"/>
          <cell r="X759"/>
          <cell r="Y759"/>
          <cell r="AD759"/>
          <cell r="AI759"/>
          <cell r="AQ759"/>
          <cell r="AS759"/>
          <cell r="AU759"/>
          <cell r="AV759"/>
          <cell r="BB759">
            <v>0</v>
          </cell>
          <cell r="BD759"/>
        </row>
        <row r="760">
          <cell r="F760"/>
          <cell r="I760"/>
          <cell r="J760"/>
          <cell r="O760"/>
          <cell r="P760"/>
          <cell r="U760"/>
          <cell r="X760"/>
          <cell r="Y760"/>
          <cell r="AD760"/>
          <cell r="AI760"/>
          <cell r="AQ760"/>
          <cell r="AU760"/>
          <cell r="AV760"/>
          <cell r="BB760">
            <v>0</v>
          </cell>
          <cell r="BD760"/>
        </row>
        <row r="761">
          <cell r="F761"/>
          <cell r="I761"/>
          <cell r="J761"/>
          <cell r="O761"/>
          <cell r="P761"/>
          <cell r="U761"/>
          <cell r="X761"/>
          <cell r="Y761"/>
          <cell r="AD761"/>
          <cell r="AI761"/>
          <cell r="AQ761"/>
          <cell r="AU761"/>
          <cell r="AV761"/>
          <cell r="BB761">
            <v>0</v>
          </cell>
          <cell r="BD761"/>
        </row>
        <row r="762">
          <cell r="G762"/>
          <cell r="AU762"/>
          <cell r="AV762"/>
          <cell r="BB762">
            <v>0</v>
          </cell>
          <cell r="BD762"/>
        </row>
        <row r="763">
          <cell r="AU763"/>
          <cell r="AV763"/>
          <cell r="BB763">
            <v>0</v>
          </cell>
          <cell r="BD763"/>
        </row>
        <row r="764">
          <cell r="AU764"/>
          <cell r="AV764"/>
          <cell r="BB764">
            <v>0</v>
          </cell>
          <cell r="BD764"/>
        </row>
        <row r="765">
          <cell r="AU765"/>
          <cell r="AV765"/>
          <cell r="BB765">
            <v>0</v>
          </cell>
          <cell r="BD765"/>
        </row>
        <row r="766">
          <cell r="AU766"/>
          <cell r="AV766"/>
          <cell r="BB766">
            <v>0</v>
          </cell>
          <cell r="BD766"/>
        </row>
        <row r="767">
          <cell r="AU767"/>
          <cell r="AV767"/>
          <cell r="BB767">
            <v>0</v>
          </cell>
          <cell r="BD767"/>
        </row>
        <row r="768">
          <cell r="AU768"/>
          <cell r="AV768"/>
          <cell r="BB768">
            <v>0</v>
          </cell>
          <cell r="BD768"/>
        </row>
        <row r="769">
          <cell r="AU769"/>
          <cell r="AV769"/>
          <cell r="BB769">
            <v>0</v>
          </cell>
          <cell r="BD769"/>
        </row>
        <row r="770">
          <cell r="AU770"/>
          <cell r="AV770"/>
          <cell r="BB770">
            <v>0</v>
          </cell>
          <cell r="BD770"/>
        </row>
        <row r="771">
          <cell r="AU771"/>
          <cell r="AV771"/>
          <cell r="BB771">
            <v>0</v>
          </cell>
          <cell r="BD771"/>
        </row>
        <row r="772">
          <cell r="AU772"/>
          <cell r="AV772"/>
          <cell r="BB772">
            <v>0</v>
          </cell>
          <cell r="BD772"/>
        </row>
        <row r="773">
          <cell r="AU773"/>
          <cell r="AV773"/>
          <cell r="BB773">
            <v>0</v>
          </cell>
          <cell r="BD773"/>
        </row>
        <row r="774">
          <cell r="AU774"/>
          <cell r="AV774"/>
          <cell r="BB774">
            <v>0</v>
          </cell>
          <cell r="BD774"/>
        </row>
        <row r="775">
          <cell r="AU775"/>
          <cell r="AV775"/>
          <cell r="BB775">
            <v>0</v>
          </cell>
          <cell r="BD775"/>
        </row>
        <row r="776">
          <cell r="AU776"/>
          <cell r="AV776"/>
          <cell r="BB776">
            <v>0</v>
          </cell>
          <cell r="BD776"/>
        </row>
        <row r="777">
          <cell r="AU777"/>
          <cell r="AV777"/>
          <cell r="BB777">
            <v>0</v>
          </cell>
          <cell r="BD777"/>
        </row>
        <row r="778">
          <cell r="AU778"/>
          <cell r="AV778"/>
          <cell r="BB778">
            <v>0</v>
          </cell>
          <cell r="BD778"/>
        </row>
        <row r="779">
          <cell r="AU779"/>
          <cell r="AV779"/>
          <cell r="BB779">
            <v>0</v>
          </cell>
          <cell r="BD779"/>
        </row>
        <row r="780">
          <cell r="AU780"/>
          <cell r="AV780"/>
          <cell r="BB780">
            <v>0</v>
          </cell>
          <cell r="BD780"/>
        </row>
        <row r="781">
          <cell r="AU781"/>
          <cell r="AV781"/>
          <cell r="BB781">
            <v>0</v>
          </cell>
          <cell r="BD781"/>
        </row>
        <row r="782">
          <cell r="AU782"/>
          <cell r="AV782"/>
          <cell r="BB782">
            <v>0</v>
          </cell>
          <cell r="BD782"/>
        </row>
        <row r="783">
          <cell r="AU783"/>
          <cell r="AV783"/>
          <cell r="BB783">
            <v>0</v>
          </cell>
          <cell r="BD783"/>
        </row>
        <row r="784">
          <cell r="AU784"/>
          <cell r="AV784"/>
          <cell r="BB784">
            <v>0</v>
          </cell>
          <cell r="BD784"/>
        </row>
        <row r="785">
          <cell r="AU785"/>
          <cell r="AV785"/>
          <cell r="BB785">
            <v>0</v>
          </cell>
          <cell r="BD785"/>
        </row>
        <row r="786">
          <cell r="AU786"/>
          <cell r="AV786"/>
          <cell r="BB786">
            <v>0</v>
          </cell>
          <cell r="BD786"/>
        </row>
        <row r="787">
          <cell r="AU787"/>
          <cell r="AV787"/>
          <cell r="BB787">
            <v>0</v>
          </cell>
          <cell r="BD787"/>
        </row>
        <row r="788">
          <cell r="C788"/>
          <cell r="D788"/>
          <cell r="X788"/>
          <cell r="Y788"/>
          <cell r="AH788"/>
          <cell r="AI788"/>
          <cell r="AU788"/>
          <cell r="AV788"/>
          <cell r="BB788">
            <v>0</v>
          </cell>
          <cell r="BD788"/>
        </row>
        <row r="789">
          <cell r="C789"/>
          <cell r="D789"/>
          <cell r="X789"/>
          <cell r="Y789"/>
          <cell r="AH789"/>
          <cell r="AI789"/>
          <cell r="AU789"/>
          <cell r="AV789"/>
          <cell r="BB789">
            <v>0</v>
          </cell>
          <cell r="BD789"/>
        </row>
        <row r="790">
          <cell r="C790"/>
          <cell r="D790"/>
          <cell r="X790"/>
          <cell r="Y790"/>
          <cell r="AH790"/>
          <cell r="AI790"/>
          <cell r="AU790"/>
          <cell r="AV790"/>
          <cell r="BB790">
            <v>0</v>
          </cell>
          <cell r="BD790"/>
        </row>
        <row r="791">
          <cell r="C791"/>
          <cell r="D791"/>
          <cell r="X791"/>
          <cell r="Y791"/>
          <cell r="AH791"/>
          <cell r="AI791"/>
          <cell r="AU791"/>
          <cell r="AV791"/>
          <cell r="BB791">
            <v>0</v>
          </cell>
          <cell r="BD791"/>
        </row>
        <row r="792">
          <cell r="C792"/>
          <cell r="D792"/>
          <cell r="X792"/>
          <cell r="Y792"/>
          <cell r="AH792"/>
          <cell r="AI792"/>
          <cell r="AU792"/>
          <cell r="BB792">
            <v>0</v>
          </cell>
        </row>
        <row r="793">
          <cell r="C793"/>
          <cell r="D793"/>
          <cell r="X793"/>
          <cell r="Y793"/>
          <cell r="AH793"/>
          <cell r="AI793"/>
          <cell r="AU793"/>
          <cell r="BB793">
            <v>0</v>
          </cell>
        </row>
        <row r="794">
          <cell r="C794"/>
          <cell r="D794"/>
          <cell r="X794"/>
          <cell r="Y794"/>
          <cell r="AH794"/>
          <cell r="AI794"/>
          <cell r="AU794"/>
          <cell r="BB794">
            <v>0</v>
          </cell>
        </row>
        <row r="795">
          <cell r="C795"/>
          <cell r="D795"/>
          <cell r="X795"/>
          <cell r="Y795"/>
          <cell r="AH795"/>
          <cell r="AI795"/>
          <cell r="AU795"/>
          <cell r="BB795">
            <v>0</v>
          </cell>
        </row>
        <row r="796">
          <cell r="X796"/>
          <cell r="Y796"/>
          <cell r="AH796"/>
          <cell r="AI796"/>
          <cell r="AU796"/>
          <cell r="BB796">
            <v>0</v>
          </cell>
        </row>
        <row r="797">
          <cell r="X797"/>
          <cell r="Y797"/>
          <cell r="AH797"/>
          <cell r="AI797"/>
          <cell r="AU797"/>
          <cell r="BB797">
            <v>0</v>
          </cell>
        </row>
        <row r="798">
          <cell r="AU798"/>
          <cell r="BB798">
            <v>0</v>
          </cell>
        </row>
        <row r="799">
          <cell r="AU799"/>
          <cell r="BB799">
            <v>0</v>
          </cell>
        </row>
      </sheetData>
      <sheetData sheetId="2"/>
      <sheetData sheetId="3"/>
      <sheetData sheetId="4"/>
      <sheetData sheetId="5"/>
      <sheetData sheetId="6">
        <row r="50">
          <cell r="A50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I9" sqref="I9"/>
    </sheetView>
  </sheetViews>
  <sheetFormatPr defaultRowHeight="15" x14ac:dyDescent="0.25"/>
  <cols>
    <col min="1" max="1" width="10.28515625" customWidth="1"/>
    <col min="2" max="2" width="23.7109375" customWidth="1"/>
    <col min="3" max="3" width="21.42578125" customWidth="1"/>
    <col min="4" max="4" width="21.140625" customWidth="1"/>
    <col min="5" max="5" width="7.28515625" customWidth="1"/>
    <col min="6" max="6" width="11.7109375" style="46" customWidth="1"/>
  </cols>
  <sheetData>
    <row r="1" spans="1:6" ht="15.75" thickBot="1" x14ac:dyDescent="0.3">
      <c r="A1" s="60" t="s">
        <v>0</v>
      </c>
      <c r="B1" s="61"/>
      <c r="C1" s="1" t="s">
        <v>1</v>
      </c>
      <c r="D1" s="2">
        <v>43374</v>
      </c>
      <c r="E1" s="3"/>
      <c r="F1" s="4" t="s">
        <v>2</v>
      </c>
    </row>
    <row r="2" spans="1:6" ht="15.75" thickBot="1" x14ac:dyDescent="0.3">
      <c r="A2" s="5" t="s">
        <v>3</v>
      </c>
      <c r="B2" s="6" t="s">
        <v>4</v>
      </c>
      <c r="C2" s="7" t="s">
        <v>5</v>
      </c>
      <c r="D2" s="6" t="s">
        <v>6</v>
      </c>
      <c r="E2" s="8"/>
      <c r="F2" s="9" t="s">
        <v>7</v>
      </c>
    </row>
    <row r="3" spans="1:6" ht="15.75" thickBot="1" x14ac:dyDescent="0.3">
      <c r="A3" s="10" t="s">
        <v>8</v>
      </c>
      <c r="B3" s="62" t="s">
        <v>9</v>
      </c>
      <c r="C3" s="63"/>
      <c r="D3" s="11" t="s">
        <v>10</v>
      </c>
      <c r="E3" s="12">
        <v>15</v>
      </c>
      <c r="F3" s="13"/>
    </row>
    <row r="4" spans="1:6" ht="15.75" thickBot="1" x14ac:dyDescent="0.3">
      <c r="A4" s="14" t="s">
        <v>11</v>
      </c>
      <c r="B4" s="64" t="s">
        <v>12</v>
      </c>
      <c r="C4" s="64"/>
      <c r="D4" s="8" t="s">
        <v>13</v>
      </c>
      <c r="E4" s="15"/>
      <c r="F4" s="16"/>
    </row>
    <row r="5" spans="1:6" ht="15.75" thickBot="1" x14ac:dyDescent="0.3">
      <c r="A5" s="14" t="s">
        <v>14</v>
      </c>
      <c r="B5" s="17" t="s">
        <v>11</v>
      </c>
      <c r="C5" s="18" t="s">
        <v>15</v>
      </c>
      <c r="D5" s="18" t="s">
        <v>16</v>
      </c>
      <c r="E5" s="47" t="s">
        <v>17</v>
      </c>
      <c r="F5" s="54" t="s">
        <v>18</v>
      </c>
    </row>
    <row r="6" spans="1:6" ht="15.75" thickBot="1" x14ac:dyDescent="0.3">
      <c r="A6" s="19">
        <v>222424</v>
      </c>
      <c r="B6" s="20" t="str">
        <f>IF(A6=0,"",VLOOKUP(A6,[1]Leden!$A$1:$H$743,6,FALSE))</f>
        <v>De Harmonie WS</v>
      </c>
      <c r="C6" s="21" t="str">
        <f>IF(A6=0,"",VLOOKUP(A6,[1]Leden!$A$1:$H$743,2,FALSE))</f>
        <v xml:space="preserve">Meindertsma Andries A.J. </v>
      </c>
      <c r="D6" s="22" t="str">
        <f>IF(A6=0,"",VLOOKUP(A6,[1]Leden!$A$1:$H$743,8,FALSE))</f>
        <v>NIEUWOLDA</v>
      </c>
      <c r="E6" s="23">
        <f>IF(A6=0,"",VLOOKUP(A6,[1]Ranglijst!$B$677:$BB$799,53,FALSE))</f>
        <v>0.32400000000000001</v>
      </c>
      <c r="F6" s="24" t="str">
        <f>IF(A6=0,"",VLOOKUP(A6,[1]Ranglijst!$B$677:$BD$799,55,FALSE))</f>
        <v>O</v>
      </c>
    </row>
    <row r="7" spans="1:6" ht="15.75" thickBot="1" x14ac:dyDescent="0.3">
      <c r="A7" s="25">
        <v>134412</v>
      </c>
      <c r="B7" s="26" t="str">
        <f>IF(A7=0,"",VLOOKUP(A7,[1]Leden!$A$1:$H$743,6,FALSE))</f>
        <v>Central</v>
      </c>
      <c r="C7" s="27" t="str">
        <f>IF(A7=0,"",VLOOKUP(A7,[1]Leden!$A$1:$H$743,2,FALSE))</f>
        <v xml:space="preserve">Hadderingh Jan J. </v>
      </c>
      <c r="D7" s="28" t="str">
        <f>IF(A7=0,"",VLOOKUP(A7,[1]Leden!$A$1:$H$743,8,FALSE))</f>
        <v>KOLHAM</v>
      </c>
      <c r="E7" s="29">
        <f>IF(A7=0,"",VLOOKUP(A7,[1]Ranglijst!$B$677:$BB$799,53,FALSE))</f>
        <v>0.41799999999999998</v>
      </c>
      <c r="F7" s="30" t="str">
        <f>IF(A7=0,"",VLOOKUP(A7,[1]Ranglijst!$B$677:$BD$799,55,FALSE))</f>
        <v>O</v>
      </c>
    </row>
    <row r="8" spans="1:6" ht="15.75" thickBot="1" x14ac:dyDescent="0.3">
      <c r="A8" s="25">
        <v>223964</v>
      </c>
      <c r="B8" s="26" t="str">
        <f>IF(A8=0,"",VLOOKUP(A8,[1]Leden!$A$1:$H$743,6,FALSE))</f>
        <v>De Vlijtige Krijters</v>
      </c>
      <c r="C8" s="48" t="str">
        <f>IF(A8=0,"",VLOOKUP(A8,[1]Leden!$A$1:$H$743,2,FALSE))</f>
        <v xml:space="preserve">Hamersma Machiel M. </v>
      </c>
      <c r="D8" s="28" t="str">
        <f>IF(A8=0,"",VLOOKUP(A8,[1]Leden!$A$1:$H$743,8,FALSE))</f>
        <v>VRIES</v>
      </c>
      <c r="E8" s="29">
        <f>IF(A8=0,"",VLOOKUP(A8,[1]Ranglijst!$B$677:$BB$799,53,FALSE))</f>
        <v>0.33700000000000002</v>
      </c>
      <c r="F8" s="30" t="str">
        <f>IF(A8=0,"",VLOOKUP(A8,[1]Ranglijst!$B$677:$BD$799,55,FALSE))</f>
        <v>O</v>
      </c>
    </row>
    <row r="9" spans="1:6" ht="15.75" thickBot="1" x14ac:dyDescent="0.3">
      <c r="A9" s="31">
        <v>112362</v>
      </c>
      <c r="B9" s="26" t="str">
        <f>IF(A9=0,"",VLOOKUP(A9,[1]Leden!$A$1:$H$743,6,FALSE))</f>
        <v>Emmen `65</v>
      </c>
      <c r="C9" s="27" t="str">
        <f>IF(A9=0,"",VLOOKUP(A9,[1]Leden!$A$1:$H$743,2,FALSE))</f>
        <v xml:space="preserve">Sens Leo L.C.P. </v>
      </c>
      <c r="D9" s="28" t="str">
        <f>IF(A9=0,"",VLOOKUP(A9,[1]Leden!$A$1:$H$743,8,FALSE))</f>
        <v>DALEN</v>
      </c>
      <c r="E9" s="29">
        <f>IF(A9=0,"",VLOOKUP(A9,[1]Ranglijst!$B$677:$BB$799,53,FALSE))</f>
        <v>0.32300000000000001</v>
      </c>
      <c r="F9" s="30" t="str">
        <f>IF(A9=0,"",VLOOKUP(A9,[1]Ranglijst!$B$677:$BD$799,55,FALSE))</f>
        <v>O</v>
      </c>
    </row>
    <row r="10" spans="1:6" ht="15.75" thickBot="1" x14ac:dyDescent="0.3">
      <c r="A10" s="32">
        <v>124620</v>
      </c>
      <c r="B10" s="26" t="str">
        <f>IF(A10=0,"",VLOOKUP(A10,[1]Leden!$A$1:$H$743,6,FALSE))</f>
        <v>Midwolda `79</v>
      </c>
      <c r="C10" s="27" t="str">
        <f>IF(A10=0,"",VLOOKUP(A10,[1]Leden!$A$1:$H$743,2,FALSE))</f>
        <v xml:space="preserve">Mast Henk H. </v>
      </c>
      <c r="D10" s="28" t="str">
        <f>IF(A10=0,"",VLOOKUP(A10,[1]Leden!$A$1:$H$743,8,FALSE))</f>
        <v>GRONINGEN</v>
      </c>
      <c r="E10" s="29">
        <f>IF(A10=0,"",VLOOKUP(A10,[1]Ranglijst!$B$677:$BB$799,53,FALSE))</f>
        <v>0.22600000000000001</v>
      </c>
      <c r="F10" s="30" t="str">
        <f>IF(A10=0,"",VLOOKUP(A10,[1]Ranglijst!$B$677:$BD$799,55,FALSE))</f>
        <v>HD</v>
      </c>
    </row>
    <row r="11" spans="1:6" ht="15.75" thickBot="1" x14ac:dyDescent="0.3">
      <c r="A11" s="31">
        <v>179209</v>
      </c>
      <c r="B11" s="26" t="str">
        <f>IF(A11=0,"",VLOOKUP(A11,[1]Leden!$A$1:$H$743,6,FALSE))</f>
        <v>Midwolda `79</v>
      </c>
      <c r="C11" s="27" t="str">
        <f>IF(A11=0,"",VLOOKUP(A11,[1]Leden!$A$1:$H$743,2,FALSE))</f>
        <v>Laan Derk Jan D.J. van der</v>
      </c>
      <c r="D11" s="28" t="str">
        <f>IF(A11=0,"",VLOOKUP(A11,[1]Leden!$A$1:$H$743,8,FALSE))</f>
        <v>MIDWOLDA</v>
      </c>
      <c r="E11" s="29">
        <f>IF(A11=0,"",VLOOKUP(A11,[1]Ranglijst!$B$677:$BB$799,53,FALSE))</f>
        <v>0.3</v>
      </c>
      <c r="F11" s="30" t="str">
        <f>IF(A11=0,"",VLOOKUP(A11,[1]Ranglijst!$B$677:$BD$799,55,FALSE))</f>
        <v>N</v>
      </c>
    </row>
    <row r="12" spans="1:6" ht="15.75" thickBot="1" x14ac:dyDescent="0.3">
      <c r="A12" s="25"/>
      <c r="B12" s="49" t="str">
        <f>IF(A12=0,"",VLOOKUP(A12,[1]Leden!$A$1:$H$743,6,FALSE))</f>
        <v/>
      </c>
      <c r="C12" s="27" t="str">
        <f>IF(A12=0,"",VLOOKUP(A12,[1]Leden!$A$1:$H$743,2,FALSE))</f>
        <v/>
      </c>
      <c r="D12" s="28" t="str">
        <f>IF(A12=0,"",VLOOKUP(A12,[1]Leden!$A$1:$H$743,8,FALSE))</f>
        <v/>
      </c>
      <c r="E12" s="29" t="str">
        <f>IF(A12=0,"",VLOOKUP(A12,[1]Ranglijst!$B$677:$BB$799,53,FALSE))</f>
        <v/>
      </c>
      <c r="F12" s="30" t="str">
        <f>IF(A12=0,"",VLOOKUP(A12,[1]Ranglijst!$B$677:$BD$799,55,FALSE))</f>
        <v/>
      </c>
    </row>
    <row r="13" spans="1:6" ht="15.75" thickBot="1" x14ac:dyDescent="0.3">
      <c r="A13" s="19"/>
      <c r="B13" s="50" t="str">
        <f>IF(A13=0,"",VLOOKUP(A13,[1]Leden!$A$1:$H$743,6,FALSE))</f>
        <v/>
      </c>
      <c r="C13" s="33" t="str">
        <f>IF(A13=0,"",VLOOKUP(A13,[1]Leden!$A$1:$H$743,2,FALSE))</f>
        <v/>
      </c>
      <c r="D13" s="34" t="str">
        <f>IF(A13=0,"",VLOOKUP(A13,[1]Leden!$A$1:$H$743,8,FALSE))</f>
        <v/>
      </c>
      <c r="E13" s="35" t="str">
        <f>IF(A13=0,"",VLOOKUP(A13,[1]Ranglijst!$B$677:$BB$799,53,FALSE))</f>
        <v/>
      </c>
      <c r="F13" s="36" t="str">
        <f>IF(A13=0,"",VLOOKUP(A13,[1]Ranglijst!$B$677:$BD$799,55,FALSE))</f>
        <v/>
      </c>
    </row>
    <row r="14" spans="1:6" ht="15.75" thickBot="1" x14ac:dyDescent="0.3">
      <c r="A14" s="14" t="s">
        <v>11</v>
      </c>
      <c r="B14" s="65" t="s">
        <v>12</v>
      </c>
      <c r="C14" s="66"/>
      <c r="D14" s="51" t="s">
        <v>19</v>
      </c>
      <c r="E14" s="37"/>
      <c r="F14" s="52"/>
    </row>
    <row r="15" spans="1:6" ht="15.75" thickBot="1" x14ac:dyDescent="0.3">
      <c r="A15" s="14" t="s">
        <v>14</v>
      </c>
      <c r="B15" s="38" t="s">
        <v>11</v>
      </c>
      <c r="C15" s="39" t="s">
        <v>15</v>
      </c>
      <c r="D15" s="40" t="s">
        <v>16</v>
      </c>
      <c r="E15" s="41" t="s">
        <v>17</v>
      </c>
      <c r="F15" s="55" t="s">
        <v>18</v>
      </c>
    </row>
    <row r="16" spans="1:6" ht="15.75" thickBot="1" x14ac:dyDescent="0.3">
      <c r="A16" s="25">
        <v>226915</v>
      </c>
      <c r="B16" s="26" t="str">
        <f>IF(A16=0,"",VLOOKUP(A16,[1]Leden!$A$1:$H$743,6,FALSE))</f>
        <v>De Harmonie WS</v>
      </c>
      <c r="C16" s="27" t="str">
        <f>IF(A16=0,"",VLOOKUP(A16,[1]Leden!$A$1:$H$743,2,FALSE))</f>
        <v xml:space="preserve">Wending Harm H </v>
      </c>
      <c r="D16" s="28" t="str">
        <f>IF(A16=0,"",VLOOKUP(A16,[1]Leden!$A$1:$H$743,8,FALSE))</f>
        <v>WALCHUM-HASSELBROCK</v>
      </c>
      <c r="E16" s="29">
        <f>IF(A16=0,"",VLOOKUP(A16,[1]Ranglijst!$B$677:$BB$799,53,FALSE))</f>
        <v>0.379</v>
      </c>
      <c r="F16" s="30" t="str">
        <f>IF(A16=0,"",VLOOKUP(A16,[1]Ranglijst!$B$677:$BD$799,55,FALSE))</f>
        <v>O</v>
      </c>
    </row>
    <row r="17" spans="1:6" ht="15.75" thickBot="1" x14ac:dyDescent="0.3">
      <c r="A17" s="42">
        <v>180145</v>
      </c>
      <c r="B17" s="26" t="str">
        <f>IF(A17=0,"",VLOOKUP(A17,[1]Leden!$A$1:$H$743,6,FALSE))</f>
        <v>Central</v>
      </c>
      <c r="C17" s="27" t="str">
        <f>IF(A17=0,"",VLOOKUP(A17,[1]Leden!$A$1:$H$743,2,FALSE))</f>
        <v xml:space="preserve">Weerd Willem W.H. </v>
      </c>
      <c r="D17" s="28" t="str">
        <f>IF(A17=0,"",VLOOKUP(A17,[1]Leden!$A$1:$H$743,8,FALSE))</f>
        <v>ZUIDBROEK</v>
      </c>
      <c r="E17" s="29">
        <f>IF(A17=0,"",VLOOKUP(A17,[1]Ranglijst!$B$677:$BB$799,53,FALSE))</f>
        <v>0.34899999999999998</v>
      </c>
      <c r="F17" s="30" t="str">
        <f>IF(A17=0,"",VLOOKUP(A17,[1]Ranglijst!$B$677:$BD$799,55,FALSE))</f>
        <v>O</v>
      </c>
    </row>
    <row r="18" spans="1:6" ht="15.75" thickBot="1" x14ac:dyDescent="0.3">
      <c r="A18" s="31">
        <v>214871</v>
      </c>
      <c r="B18" s="26" t="str">
        <f>IF(A18=0,"",VLOOKUP(A18,[1]Leden!$A$1:$H$743,6,FALSE))</f>
        <v>Emmen `65</v>
      </c>
      <c r="C18" s="27" t="str">
        <f>IF(A18=0,"",VLOOKUP(A18,[1]Leden!$A$1:$H$743,2,FALSE))</f>
        <v xml:space="preserve">Hidding Jan J.C.E. </v>
      </c>
      <c r="D18" s="28" t="str">
        <f>IF(A18=0,"",VLOOKUP(A18,[1]Leden!$A$1:$H$743,8,FALSE))</f>
        <v>NIEUW DORDRECHT</v>
      </c>
      <c r="E18" s="29">
        <f>IF(A18=0,"",VLOOKUP(A18,[1]Ranglijst!$B$677:$BB$799,53,FALSE))</f>
        <v>0.34100000000000003</v>
      </c>
      <c r="F18" s="30" t="str">
        <f>IF(A18=0,"",VLOOKUP(A18,[1]Ranglijst!$B$677:$BD$799,55,FALSE))</f>
        <v>O</v>
      </c>
    </row>
    <row r="19" spans="1:6" ht="15.75" thickBot="1" x14ac:dyDescent="0.3">
      <c r="A19" s="31">
        <v>210881</v>
      </c>
      <c r="B19" s="26" t="str">
        <f>IF(A19=0,"",VLOOKUP(A19,[1]Leden!$A$1:$H$743,6,FALSE))</f>
        <v>Midwolda `79</v>
      </c>
      <c r="C19" s="27" t="str">
        <f>IF(A19=0,"",VLOOKUP(A19,[1]Leden!$A$1:$H$743,2,FALSE))</f>
        <v xml:space="preserve">Sanwikrama Arli A. </v>
      </c>
      <c r="D19" s="28" t="str">
        <f>IF(A19=0,"",VLOOKUP(A19,[1]Leden!$A$1:$H$743,8,FALSE))</f>
        <v>GRONINGEN</v>
      </c>
      <c r="E19" s="29">
        <f>IF(A19=0,"",VLOOKUP(A19,[1]Ranglijst!$B$677:$BB$799,53,FALSE))</f>
        <v>0.45</v>
      </c>
      <c r="F19" s="30" t="str">
        <f>IF(A19=0,"",VLOOKUP(A19,[1]Ranglijst!$B$677:$BD$799,55,FALSE))</f>
        <v>O</v>
      </c>
    </row>
    <row r="20" spans="1:6" ht="15.75" thickBot="1" x14ac:dyDescent="0.3">
      <c r="A20" s="31">
        <v>234581</v>
      </c>
      <c r="B20" s="26" t="str">
        <f>IF(A20=0,"",VLOOKUP(A20,[1]Leden!$A$1:$H$743,6,FALSE))</f>
        <v>De Poedel</v>
      </c>
      <c r="C20" s="27" t="str">
        <f>IF(A20=0,"",VLOOKUP(A20,[1]Leden!$A$1:$H$743,2,FALSE))</f>
        <v xml:space="preserve">Blaauw Hilko H </v>
      </c>
      <c r="D20" s="28" t="str">
        <f>IF(A20=0,"",VLOOKUP(A20,[1]Leden!$A$1:$H$743,8,FALSE))</f>
        <v>APPINGEDAM</v>
      </c>
      <c r="E20" s="29">
        <f>IF(A20=0,"",VLOOKUP(A20,[1]Ranglijst!$B$677:$BB$799,53,FALSE))</f>
        <v>0.28000000000000003</v>
      </c>
      <c r="F20" s="30" t="str">
        <f>IF(A20=0,"",VLOOKUP(A20,[1]Ranglijst!$B$677:$BD$799,55,FALSE))</f>
        <v>HD</v>
      </c>
    </row>
    <row r="21" spans="1:6" ht="15.75" thickBot="1" x14ac:dyDescent="0.3">
      <c r="A21" s="31">
        <v>149431</v>
      </c>
      <c r="B21" s="26" t="str">
        <f>IF(A21=0,"",VLOOKUP(A21,[1]Leden!$A$1:$H$743,6,FALSE))</f>
        <v>Midwolda `79</v>
      </c>
      <c r="C21" s="27" t="str">
        <f>IF(A21=0,"",VLOOKUP(A21,[1]Leden!$A$1:$H$743,2,FALSE))</f>
        <v xml:space="preserve">Olsder Jan J. </v>
      </c>
      <c r="D21" s="28" t="str">
        <f>IF(A21=0,"",VLOOKUP(A21,[1]Leden!$A$1:$H$743,8,FALSE))</f>
        <v>MIDWOLDA</v>
      </c>
      <c r="E21" s="29">
        <f>IF(A21=0,"",VLOOKUP(A21,[1]Ranglijst!$B$677:$BB$799,53,FALSE))</f>
        <v>0.33600000000000002</v>
      </c>
      <c r="F21" s="30" t="str">
        <f>IF(A21=0,"",VLOOKUP(A21,[1]Ranglijst!$B$677:$BD$799,55,FALSE))</f>
        <v>O</v>
      </c>
    </row>
    <row r="22" spans="1:6" ht="15.75" thickBot="1" x14ac:dyDescent="0.3">
      <c r="A22" s="25"/>
      <c r="B22" s="49" t="str">
        <f>IF(A22=0,"",VLOOKUP(A22,[1]Leden!$A$1:$H$743,6,FALSE))</f>
        <v/>
      </c>
      <c r="C22" s="27" t="str">
        <f>IF(A22=0,"",VLOOKUP(A22,[1]Leden!$A$1:$H$743,2,FALSE))</f>
        <v/>
      </c>
      <c r="D22" s="28" t="str">
        <f>IF(A22=0,"",VLOOKUP(A22,[1]Leden!$A$1:$H$743,8,FALSE))</f>
        <v/>
      </c>
      <c r="E22" s="29" t="str">
        <f>IF(A22=0,"",VLOOKUP(A22,[1]Ranglijst!$B$677:$BB$799,53,FALSE))</f>
        <v/>
      </c>
      <c r="F22" s="30" t="str">
        <f>IF(A22=0,"",VLOOKUP(A22,[1]Ranglijst!$B$677:$BD$799,55,FALSE))</f>
        <v/>
      </c>
    </row>
    <row r="23" spans="1:6" ht="15.75" thickBot="1" x14ac:dyDescent="0.3">
      <c r="A23" s="31"/>
      <c r="B23" s="49" t="str">
        <f>IF(A23=0,"",VLOOKUP(A23,[1]Leden!$A$1:$H$743,6,FALSE))</f>
        <v/>
      </c>
      <c r="C23" s="27" t="str">
        <f>IF(A23=0,"",VLOOKUP(A23,[1]Leden!$A$1:$H$743,2,FALSE))</f>
        <v/>
      </c>
      <c r="D23" s="28" t="str">
        <f>IF(A23=0,"",VLOOKUP(A23,[1]Leden!$A$1:$H$743,8,FALSE))</f>
        <v/>
      </c>
      <c r="E23" s="29" t="str">
        <f>IF(A23=0,"",VLOOKUP(A23,[1]Ranglijst!$B$677:$BB$799,53,FALSE))</f>
        <v/>
      </c>
      <c r="F23" s="30" t="str">
        <f>IF(A23=0,"",VLOOKUP(A23,[1]Ranglijst!$B$677:$BD$799,55,FALSE))</f>
        <v/>
      </c>
    </row>
    <row r="24" spans="1:6" ht="15.75" thickBot="1" x14ac:dyDescent="0.3">
      <c r="A24" s="14" t="s">
        <v>11</v>
      </c>
      <c r="B24" s="67" t="s">
        <v>12</v>
      </c>
      <c r="C24" s="64"/>
      <c r="D24" s="8" t="s">
        <v>20</v>
      </c>
      <c r="E24" s="43"/>
      <c r="F24" s="53"/>
    </row>
    <row r="25" spans="1:6" ht="15.75" thickBot="1" x14ac:dyDescent="0.3">
      <c r="A25" s="14" t="s">
        <v>14</v>
      </c>
      <c r="B25" s="38" t="s">
        <v>11</v>
      </c>
      <c r="C25" s="44" t="s">
        <v>15</v>
      </c>
      <c r="D25" s="40" t="s">
        <v>16</v>
      </c>
      <c r="E25" s="41" t="s">
        <v>17</v>
      </c>
      <c r="F25" s="55" t="s">
        <v>18</v>
      </c>
    </row>
    <row r="26" spans="1:6" ht="15.75" thickBot="1" x14ac:dyDescent="0.3">
      <c r="A26" s="31">
        <v>139790</v>
      </c>
      <c r="B26" s="26" t="str">
        <f>IF(A26=0,"",VLOOKUP(A26,[1]Leden!$A$1:$H$743,6,FALSE))</f>
        <v>Wbc '68</v>
      </c>
      <c r="C26" s="27" t="str">
        <f>IF(A26=0,"",VLOOKUP(A26,[1]Leden!$A$1:$H$743,2,FALSE))</f>
        <v>Biessum Fokko F. van</v>
      </c>
      <c r="D26" s="28" t="str">
        <f>IF(A26=0,"",VLOOKUP(A26,[1]Leden!$A$1:$H$743,8,FALSE))</f>
        <v>ZUIDBROEK</v>
      </c>
      <c r="E26" s="29">
        <f>IF(A26=0,"",VLOOKUP(A26,[1]Ranglijst!$B$677:$BB$799,53,FALSE))</f>
        <v>0.41699999999999998</v>
      </c>
      <c r="F26" s="30" t="str">
        <f>IF(A26=0,"",VLOOKUP(A26,[1]Ranglijst!$B$677:$BD$799,55,FALSE))</f>
        <v>O</v>
      </c>
    </row>
    <row r="27" spans="1:6" ht="15.75" thickBot="1" x14ac:dyDescent="0.3">
      <c r="A27" s="45">
        <v>219569</v>
      </c>
      <c r="B27" s="26" t="str">
        <f>IF(A27=0,"",VLOOKUP(A27,[1]Leden!$A$1:$H$743,6,FALSE))</f>
        <v>De Vlijtige Krijters</v>
      </c>
      <c r="C27" s="27" t="str">
        <f>IF(A27=0,"",VLOOKUP(A27,[1]Leden!$A$1:$H$743,2,FALSE))</f>
        <v xml:space="preserve">Hamersma Sietse S </v>
      </c>
      <c r="D27" s="28" t="str">
        <f>IF(A27=0,"",VLOOKUP(A27,[1]Leden!$A$1:$H$743,8,FALSE))</f>
        <v>VRIES</v>
      </c>
      <c r="E27" s="29">
        <f>IF(A27=0,"",VLOOKUP(A27,[1]Ranglijst!$B$677:$BB$799,53,FALSE))</f>
        <v>0.3</v>
      </c>
      <c r="F27" s="30" t="str">
        <f>IF(A27=0,"",VLOOKUP(A27,[1]Ranglijst!$B$677:$BD$799,55,FALSE))</f>
        <v>N</v>
      </c>
    </row>
    <row r="28" spans="1:6" ht="15.75" thickBot="1" x14ac:dyDescent="0.3">
      <c r="A28" s="31">
        <v>220798</v>
      </c>
      <c r="B28" s="26" t="str">
        <f>IF(A28=0,"",VLOOKUP(A28,[1]Leden!$A$1:$H$743,6,FALSE))</f>
        <v>De Poedel</v>
      </c>
      <c r="C28" s="27" t="str">
        <f>IF(A28=0,"",VLOOKUP(A28,[1]Leden!$A$1:$H$743,2,FALSE))</f>
        <v xml:space="preserve">Bouwmeester Jos J. </v>
      </c>
      <c r="D28" s="28" t="str">
        <f>IF(A28=0,"",VLOOKUP(A28,[1]Leden!$A$1:$H$743,8,FALSE))</f>
        <v>BIERUM</v>
      </c>
      <c r="E28" s="29">
        <f>IF(A28=0,"",VLOOKUP(A28,[1]Ranglijst!$B$677:$BB$799,53,FALSE))</f>
        <v>0.27300000000000002</v>
      </c>
      <c r="F28" s="30" t="str">
        <f>IF(A28=0,"",VLOOKUP(A28,[1]Ranglijst!$B$677:$BD$799,55,FALSE))</f>
        <v>HD</v>
      </c>
    </row>
    <row r="29" spans="1:6" ht="15.75" thickBot="1" x14ac:dyDescent="0.3">
      <c r="A29" s="25">
        <v>143853</v>
      </c>
      <c r="B29" s="26" t="str">
        <f>IF(A29=0,"",VLOOKUP(A29,[1]Leden!$A$1:$H$743,6,FALSE))</f>
        <v>Midwolda `79</v>
      </c>
      <c r="C29" s="27" t="str">
        <f>IF(A29=0,"",VLOOKUP(A29,[1]Leden!$A$1:$H$743,2,FALSE))</f>
        <v xml:space="preserve">Boer Jan J. </v>
      </c>
      <c r="D29" s="28" t="str">
        <f>IF(A29=0,"",VLOOKUP(A29,[1]Leden!$A$1:$H$743,8,FALSE))</f>
        <v>HOOGEZAND</v>
      </c>
      <c r="E29" s="29">
        <f>IF(A29=0,"",VLOOKUP(A29,[1]Ranglijst!$B$677:$BB$799,53,FALSE))</f>
        <v>0.29799999999999999</v>
      </c>
      <c r="F29" s="30" t="str">
        <f>IF(A29=0,"",VLOOKUP(A29,[1]Ranglijst!$B$677:$BD$799,55,FALSE))</f>
        <v>ART-3</v>
      </c>
    </row>
    <row r="30" spans="1:6" ht="15.75" thickBot="1" x14ac:dyDescent="0.3">
      <c r="A30" s="31">
        <v>221212</v>
      </c>
      <c r="B30" s="26" t="str">
        <f>IF(A30=0,"",VLOOKUP(A30,[1]Leden!$A$1:$H$743,6,FALSE))</f>
        <v>Central</v>
      </c>
      <c r="C30" s="27" t="str">
        <f>IF(A30=0,"",VLOOKUP(A30,[1]Leden!$A$1:$H$743,2,FALSE))</f>
        <v xml:space="preserve">Bos Henk H. </v>
      </c>
      <c r="D30" s="28" t="str">
        <f>IF(A30=0,"",VLOOKUP(A30,[1]Leden!$A$1:$H$743,8,FALSE))</f>
        <v>VEENDAM</v>
      </c>
      <c r="E30" s="29">
        <f>IF(A30=0,"",VLOOKUP(A30,[1]Ranglijst!$B$677:$BB$799,53,FALSE))</f>
        <v>0.311</v>
      </c>
      <c r="F30" s="30" t="str">
        <f>IF(A30=0,"",VLOOKUP(A30,[1]Ranglijst!$B$677:$BD$799,55,FALSE))</f>
        <v>O</v>
      </c>
    </row>
    <row r="31" spans="1:6" ht="15.75" thickBot="1" x14ac:dyDescent="0.3">
      <c r="A31" s="31">
        <v>154724</v>
      </c>
      <c r="B31" s="26" t="str">
        <f>IF(A31=0,"",VLOOKUP(A31,[1]Leden!$A$1:$H$743,6,FALSE))</f>
        <v>De Poedel</v>
      </c>
      <c r="C31" s="27" t="str">
        <f>IF(A31=0,"",VLOOKUP(A31,[1]Leden!$A$1:$H$743,2,FALSE))</f>
        <v xml:space="preserve">Bosma Marten M. </v>
      </c>
      <c r="D31" s="28" t="str">
        <f>IF(A31=0,"",VLOOKUP(A31,[1]Leden!$A$1:$H$743,8,FALSE))</f>
        <v>WAGENBORGEN</v>
      </c>
      <c r="E31" s="29">
        <f>IF(A31=0,"",VLOOKUP(A31,[1]Ranglijst!$B$677:$BB$799,53,FALSE))</f>
        <v>0.222</v>
      </c>
      <c r="F31" s="30" t="str">
        <f>IF(A31=0,"",VLOOKUP(A31,[1]Ranglijst!$B$677:$BD$799,55,FALSE))</f>
        <v>HD</v>
      </c>
    </row>
    <row r="32" spans="1:6" ht="15.75" thickBot="1" x14ac:dyDescent="0.3">
      <c r="A32" s="31"/>
      <c r="B32" s="49" t="str">
        <f>IF(A32=0,"",VLOOKUP(A32,[1]Leden!$A$1:$H$743,6,FALSE))</f>
        <v/>
      </c>
      <c r="C32" s="27" t="str">
        <f>IF(A32=0,"",VLOOKUP(A32,[1]Leden!$A$1:$H$743,2,FALSE))</f>
        <v/>
      </c>
      <c r="D32" s="28" t="str">
        <f>IF(A32=0,"",VLOOKUP(A32,[1]Leden!$A$1:$H$743,8,FALSE))</f>
        <v/>
      </c>
      <c r="E32" s="29" t="str">
        <f>IF(A32=0,"",VLOOKUP(A32,[1]Ranglijst!$B$677:$BB$799,53,FALSE))</f>
        <v/>
      </c>
      <c r="F32" s="30" t="str">
        <f>IF(A32=0,"",VLOOKUP(A32,[1]Ranglijst!$B$677:$BD$799,55,FALSE))</f>
        <v/>
      </c>
    </row>
    <row r="33" spans="1:6" ht="15.75" thickBot="1" x14ac:dyDescent="0.3">
      <c r="A33" s="31"/>
      <c r="B33" s="49" t="str">
        <f>IF(A33=0,"",VLOOKUP(A33,[1]Leden!$A$1:$H$743,6,FALSE))</f>
        <v/>
      </c>
      <c r="C33" s="27" t="str">
        <f>IF(A33=0,"",VLOOKUP(A33,[1]Leden!$A$1:$H$743,2,FALSE))</f>
        <v/>
      </c>
      <c r="D33" s="28" t="str">
        <f>IF(A33=0,"",VLOOKUP(A33,[1]Leden!$A$1:$H$743,8,FALSE))</f>
        <v/>
      </c>
      <c r="E33" s="29" t="str">
        <f>IF(A33=0,"",VLOOKUP(A33,[1]Ranglijst!$B$677:$BB$799,53,FALSE))</f>
        <v/>
      </c>
      <c r="F33" s="30" t="str">
        <f>IF(A33=0,"",VLOOKUP(A33,[1]Ranglijst!$B$677:$BD$799,55,FALSE))</f>
        <v/>
      </c>
    </row>
    <row r="34" spans="1:6" ht="15.75" thickBot="1" x14ac:dyDescent="0.3">
      <c r="A34" s="14" t="s">
        <v>11</v>
      </c>
      <c r="B34" s="56" t="s">
        <v>21</v>
      </c>
      <c r="C34" s="57"/>
      <c r="D34" s="8" t="s">
        <v>22</v>
      </c>
      <c r="E34" s="43"/>
      <c r="F34" s="53"/>
    </row>
    <row r="35" spans="1:6" ht="15.75" thickBot="1" x14ac:dyDescent="0.3">
      <c r="A35" s="14" t="s">
        <v>14</v>
      </c>
      <c r="B35" s="38" t="s">
        <v>11</v>
      </c>
      <c r="C35" s="44" t="s">
        <v>15</v>
      </c>
      <c r="D35" s="40" t="s">
        <v>16</v>
      </c>
      <c r="E35" s="41" t="s">
        <v>17</v>
      </c>
      <c r="F35" s="55" t="s">
        <v>18</v>
      </c>
    </row>
    <row r="36" spans="1:6" ht="15.75" thickBot="1" x14ac:dyDescent="0.3">
      <c r="A36" s="25">
        <v>122666</v>
      </c>
      <c r="B36" s="26" t="str">
        <f>IF(A36=0,"",VLOOKUP(A36,[1]Leden!$A$1:$H$743,6,FALSE))</f>
        <v>De Vlijtige Krijters</v>
      </c>
      <c r="C36" s="48" t="str">
        <f>IF(A36=0,"",VLOOKUP(A36,[1]Leden!$A$1:$H$743,2,FALSE))</f>
        <v xml:space="preserve">Hofstra Jacob J.J. </v>
      </c>
      <c r="D36" s="28" t="str">
        <f>IF(A36=0,"",VLOOKUP(A36,[1]Leden!$A$1:$H$743,8,FALSE))</f>
        <v>VRIES</v>
      </c>
      <c r="E36" s="29">
        <f>IF(A36=0,"",VLOOKUP(A36,[1]Ranglijst!$B$677:$BB$799,53,FALSE))</f>
        <v>0.3</v>
      </c>
      <c r="F36" s="30" t="str">
        <f>IF(A36=0,"",VLOOKUP(A36,[1]Ranglijst!$B$677:$BD$799,55,FALSE))</f>
        <v>N</v>
      </c>
    </row>
    <row r="37" spans="1:6" ht="15.75" thickBot="1" x14ac:dyDescent="0.3">
      <c r="A37" s="31">
        <v>224841</v>
      </c>
      <c r="B37" s="26" t="str">
        <f>IF(A37=0,"",VLOOKUP(A37,[1]Leden!$A$1:$H$743,6,FALSE))</f>
        <v>Biljartclub D.N.P.P.</v>
      </c>
      <c r="C37" s="27" t="str">
        <f>IF(A37=0,"",VLOOKUP(A37,[1]Leden!$A$1:$H$743,2,FALSE))</f>
        <v xml:space="preserve">Boersma Jakob J. </v>
      </c>
      <c r="D37" s="28" t="str">
        <f>IF(A37=0,"",VLOOKUP(A37,[1]Leden!$A$1:$H$743,8,FALSE))</f>
        <v>SURHUISTERVEEN</v>
      </c>
      <c r="E37" s="29">
        <f>IF(A37=0,"",VLOOKUP(A37,[1]Ranglijst!$B$677:$BB$799,53,FALSE))</f>
        <v>0.3</v>
      </c>
      <c r="F37" s="30" t="str">
        <f>IF(A37=0,"",VLOOKUP(A37,[1]Ranglijst!$B$677:$BD$799,55,FALSE))</f>
        <v>N</v>
      </c>
    </row>
    <row r="38" spans="1:6" ht="15.75" thickBot="1" x14ac:dyDescent="0.3">
      <c r="A38" s="31">
        <v>224615</v>
      </c>
      <c r="B38" s="26" t="str">
        <f>IF(A38=0,"",VLOOKUP(A38,[1]Leden!$A$1:$H$743,6,FALSE))</f>
        <v>Trianta</v>
      </c>
      <c r="C38" s="27" t="str">
        <f>IF(A38=0,"",VLOOKUP(A38,[1]Leden!$A$1:$H$743,2,FALSE))</f>
        <v xml:space="preserve">Oosten Gert G. </v>
      </c>
      <c r="D38" s="28" t="str">
        <f>IF(A38=0,"",VLOOKUP(A38,[1]Leden!$A$1:$H$743,8,FALSE))</f>
        <v>ASSEN</v>
      </c>
      <c r="E38" s="29">
        <f>IF(A38=0,"",VLOOKUP(A38,[1]Ranglijst!$B$677:$BB$799,53,FALSE))</f>
        <v>0.3</v>
      </c>
      <c r="F38" s="30" t="str">
        <f>IF(A38=0,"",VLOOKUP(A38,[1]Ranglijst!$B$677:$BD$799,55,FALSE))</f>
        <v>N</v>
      </c>
    </row>
    <row r="39" spans="1:6" ht="15.75" thickBot="1" x14ac:dyDescent="0.3">
      <c r="A39" s="25">
        <v>109116</v>
      </c>
      <c r="B39" s="26" t="str">
        <f>IF(A39=0,"",VLOOKUP(A39,[1]Leden!$A$1:$H$743,6,FALSE))</f>
        <v>Asser Biljart Club '08</v>
      </c>
      <c r="C39" s="27" t="str">
        <f>IF(A39=0,"",VLOOKUP(A39,[1]Leden!$A$1:$H$743,2,FALSE))</f>
        <v xml:space="preserve">Elzenaar Cor C.M. </v>
      </c>
      <c r="D39" s="28" t="str">
        <f>IF(A39=0,"",VLOOKUP(A39,[1]Leden!$A$1:$H$743,8,FALSE))</f>
        <v>ASSEN</v>
      </c>
      <c r="E39" s="29">
        <f>IF(A39=0,"",VLOOKUP(A39,[1]Ranglijst!$B$677:$BB$799,53,FALSE))</f>
        <v>0.3</v>
      </c>
      <c r="F39" s="30" t="str">
        <f>IF(A39=0,"",VLOOKUP(A39,[1]Ranglijst!$B$677:$BD$799,55,FALSE))</f>
        <v>N</v>
      </c>
    </row>
    <row r="40" spans="1:6" ht="15.75" thickBot="1" x14ac:dyDescent="0.3">
      <c r="A40" s="31">
        <v>216715</v>
      </c>
      <c r="B40" s="26" t="str">
        <f>IF(A40=0,"",VLOOKUP(A40,[1]Leden!$A$1:$H$743,6,FALSE))</f>
        <v>Biljartclub Ca-re</v>
      </c>
      <c r="C40" s="27" t="str">
        <f>IF(A40=0,"",VLOOKUP(A40,[1]Leden!$A$1:$H$743,2,FALSE))</f>
        <v>Krimpen Gerrit G.H. van</v>
      </c>
      <c r="D40" s="28" t="str">
        <f>IF(A40=0,"",VLOOKUP(A40,[1]Leden!$A$1:$H$743,8,FALSE))</f>
        <v>SEBALDEBUREN</v>
      </c>
      <c r="E40" s="29">
        <f>IF(A40=0,"",VLOOKUP(A40,[1]Ranglijst!$B$677:$BB$799,53,FALSE))</f>
        <v>0.28299999999999997</v>
      </c>
      <c r="F40" s="30" t="str">
        <f>IF(A40=0,"",VLOOKUP(A40,[1]Ranglijst!$B$677:$BD$799,55,FALSE))</f>
        <v>HD</v>
      </c>
    </row>
    <row r="41" spans="1:6" ht="15.75" thickBot="1" x14ac:dyDescent="0.3">
      <c r="A41" s="31">
        <v>160077</v>
      </c>
      <c r="B41" s="26" t="str">
        <f>IF(A41=0,"",VLOOKUP(A41,[1]Leden!$A$1:$H$743,6,FALSE))</f>
        <v>De Harmonie GR</v>
      </c>
      <c r="C41" s="27" t="str">
        <f>IF(A41=0,"",VLOOKUP(A41,[1]Leden!$A$1:$H$743,2,FALSE))</f>
        <v xml:space="preserve">Vegter Henk H.J. </v>
      </c>
      <c r="D41" s="28" t="str">
        <f>IF(A41=0,"",VLOOKUP(A41,[1]Leden!$A$1:$H$743,8,FALSE))</f>
        <v>TYNAARLO</v>
      </c>
      <c r="E41" s="29">
        <f>IF(A41=0,"",VLOOKUP(A41,[1]Ranglijst!$B$677:$BB$799,53,FALSE))</f>
        <v>0.3</v>
      </c>
      <c r="F41" s="30" t="str">
        <f>IF(A41=0,"",VLOOKUP(A41,[1]Ranglijst!$B$677:$BD$799,55,FALSE))</f>
        <v>N</v>
      </c>
    </row>
    <row r="42" spans="1:6" ht="15.75" thickBot="1" x14ac:dyDescent="0.3">
      <c r="A42" s="19"/>
      <c r="B42" s="49" t="str">
        <f>IF(A42=0,"",VLOOKUP(A42,[1]Leden!$A$1:$H$743,6,FALSE))</f>
        <v/>
      </c>
      <c r="C42" s="27" t="str">
        <f>IF(A42=0,"",VLOOKUP(A42,[1]Leden!$A$1:$H$743,2,FALSE))</f>
        <v/>
      </c>
      <c r="D42" s="28" t="str">
        <f>IF(A42=0,"",VLOOKUP(A42,[1]Leden!$A$1:$H$743,8,FALSE))</f>
        <v/>
      </c>
      <c r="E42" s="29" t="str">
        <f>IF(A42=0,"",VLOOKUP(A42,[1]Ranglijst!$B$677:$BB$799,53,FALSE))</f>
        <v/>
      </c>
      <c r="F42" s="30" t="str">
        <f>IF(A42=0,"",VLOOKUP(A42,[1]Ranglijst!$B$677:$BD$799,55,FALSE))</f>
        <v/>
      </c>
    </row>
    <row r="43" spans="1:6" ht="15.75" thickBot="1" x14ac:dyDescent="0.3">
      <c r="A43" s="25"/>
      <c r="B43" s="49" t="str">
        <f>IF(A43=0,"",VLOOKUP(A43,[1]Leden!$A$1:$H$743,6,FALSE))</f>
        <v/>
      </c>
      <c r="C43" s="27" t="str">
        <f>IF(A43=0,"",VLOOKUP(A43,[1]Leden!$A$1:$H$743,2,FALSE))</f>
        <v/>
      </c>
      <c r="D43" s="28" t="str">
        <f>IF(A43=0,"",VLOOKUP(A43,[1]Leden!$A$1:$H$743,8,FALSE))</f>
        <v/>
      </c>
      <c r="E43" s="29" t="str">
        <f>IF(A43=0,"",VLOOKUP(A43,[1]Ranglijst!$B$677:$BB$799,53,FALSE))</f>
        <v/>
      </c>
      <c r="F43" s="30" t="str">
        <f>IF(A43=0,"",VLOOKUP(A43,[1]Ranglijst!$B$677:$BD$799,55,FALSE))</f>
        <v/>
      </c>
    </row>
    <row r="44" spans="1:6" ht="15.75" thickBot="1" x14ac:dyDescent="0.3">
      <c r="A44" s="14" t="s">
        <v>11</v>
      </c>
      <c r="B44" s="58" t="s">
        <v>24</v>
      </c>
      <c r="C44" s="59"/>
      <c r="D44" s="8" t="s">
        <v>23</v>
      </c>
      <c r="E44" s="43"/>
      <c r="F44" s="53"/>
    </row>
    <row r="45" spans="1:6" ht="15.75" thickBot="1" x14ac:dyDescent="0.3">
      <c r="A45" s="14" t="s">
        <v>14</v>
      </c>
      <c r="B45" s="38" t="s">
        <v>11</v>
      </c>
      <c r="C45" s="44" t="s">
        <v>15</v>
      </c>
      <c r="D45" s="40" t="s">
        <v>16</v>
      </c>
      <c r="E45" s="41" t="s">
        <v>17</v>
      </c>
      <c r="F45" s="55" t="s">
        <v>18</v>
      </c>
    </row>
    <row r="46" spans="1:6" ht="15.75" thickBot="1" x14ac:dyDescent="0.3">
      <c r="A46" s="25">
        <v>181644</v>
      </c>
      <c r="B46" s="26" t="str">
        <f>IF(A46=0,"",VLOOKUP(A46,[1]Leden!$A$1:$H$743,6,FALSE))</f>
        <v>De Vlijtige Krijters</v>
      </c>
      <c r="C46" s="27" t="str">
        <f>IF(A46=0,"",VLOOKUP(A46,[1]Leden!$A$1:$H$743,2,FALSE))</f>
        <v xml:space="preserve">Daanje Albert A. </v>
      </c>
      <c r="D46" s="28" t="str">
        <f>IF(A46=0,"",VLOOKUP(A46,[1]Leden!$A$1:$H$743,8,FALSE))</f>
        <v>HOOGEZAND</v>
      </c>
      <c r="E46" s="29">
        <f>IF(A46=0,"",VLOOKUP(A46,[1]Ranglijst!$B$677:$BB$799,53,FALSE))</f>
        <v>0.3</v>
      </c>
      <c r="F46" s="30" t="str">
        <f>IF(A46=0,"",VLOOKUP(A46,[1]Ranglijst!$B$677:$BD$799,55,FALSE))</f>
        <v>N</v>
      </c>
    </row>
    <row r="47" spans="1:6" ht="15.75" thickBot="1" x14ac:dyDescent="0.3">
      <c r="A47" s="31">
        <v>126863</v>
      </c>
      <c r="B47" s="26" t="str">
        <f>IF(A47=0,"",VLOOKUP(A47,[1]Leden!$A$1:$H$743,6,FALSE))</f>
        <v>De Harmonie WS</v>
      </c>
      <c r="C47" s="27" t="str">
        <f>IF(A47=0,"",VLOOKUP(A47,[1]Leden!$A$1:$H$743,2,FALSE))</f>
        <v xml:space="preserve">Bakker René R.L. </v>
      </c>
      <c r="D47" s="28" t="str">
        <f>IF(A47=0,"",VLOOKUP(A47,[1]Leden!$A$1:$H$743,8,FALSE))</f>
        <v>WINSCHOTEN</v>
      </c>
      <c r="E47" s="29">
        <f>IF(A47=0,"",VLOOKUP(A47,[1]Ranglijst!$B$677:$BB$799,53,FALSE))</f>
        <v>0.308</v>
      </c>
      <c r="F47" s="30" t="str">
        <f>IF(A47=0,"",VLOOKUP(A47,[1]Ranglijst!$B$677:$BD$799,55,FALSE))</f>
        <v>O</v>
      </c>
    </row>
    <row r="48" spans="1:6" ht="15.75" thickBot="1" x14ac:dyDescent="0.3">
      <c r="A48" s="31">
        <v>226896</v>
      </c>
      <c r="B48" s="26" t="str">
        <f>IF(A48=0,"",VLOOKUP(A48,[1]Leden!$A$1:$H$743,6,FALSE))</f>
        <v>Emmen `65</v>
      </c>
      <c r="C48" s="27" t="str">
        <f>IF(A48=0,"",VLOOKUP(A48,[1]Leden!$A$1:$H$743,2,FALSE))</f>
        <v xml:space="preserve">Been Tom T. </v>
      </c>
      <c r="D48" s="28" t="str">
        <f>IF(A48=0,"",VLOOKUP(A48,[1]Leden!$A$1:$H$743,8,FALSE))</f>
        <v>EMMEN</v>
      </c>
      <c r="E48" s="29">
        <f>IF(A48=0,"",VLOOKUP(A48,[1]Ranglijst!$B$677:$BB$799,53,FALSE))</f>
        <v>0.3</v>
      </c>
      <c r="F48" s="30" t="str">
        <f>IF(A48=0,"",VLOOKUP(A48,[1]Ranglijst!$B$677:$BD$799,55,FALSE))</f>
        <v>N</v>
      </c>
    </row>
    <row r="49" spans="1:6" ht="15.75" thickBot="1" x14ac:dyDescent="0.3">
      <c r="A49" s="32">
        <v>218017</v>
      </c>
      <c r="B49" s="26" t="str">
        <f>IF(A49=0,"",VLOOKUP(A49,[1]Leden!$A$1:$H$743,6,FALSE))</f>
        <v>De Harmonie WS</v>
      </c>
      <c r="C49" s="27" t="str">
        <f>IF(A49=0,"",VLOOKUP(A49,[1]Leden!$A$1:$H$743,2,FALSE))</f>
        <v xml:space="preserve">Watermulder Alex A. </v>
      </c>
      <c r="D49" s="28" t="str">
        <f>IF(A49=0,"",VLOOKUP(A49,[1]Leden!$A$1:$H$743,8,FALSE))</f>
        <v>HOOGEZAND</v>
      </c>
      <c r="E49" s="29">
        <f>IF(A49=0,"",VLOOKUP(A49,[1]Ranglijst!$B$677:$BB$799,53,FALSE))</f>
        <v>0.30099999999999999</v>
      </c>
      <c r="F49" s="30" t="str">
        <f>IF(A49=0,"",VLOOKUP(A49,[1]Ranglijst!$B$677:$BD$799,55,FALSE))</f>
        <v>O</v>
      </c>
    </row>
    <row r="50" spans="1:6" ht="15.75" thickBot="1" x14ac:dyDescent="0.3">
      <c r="A50" s="31">
        <v>225598</v>
      </c>
      <c r="B50" s="26" t="str">
        <f>IF(A50=0,"",VLOOKUP(A50,[1]Leden!$A$1:$H$743,6,FALSE))</f>
        <v>Midwolda `79</v>
      </c>
      <c r="C50" s="27" t="str">
        <f>IF(A50=0,"",VLOOKUP(A50,[1]Leden!$A$1:$H$743,2,FALSE))</f>
        <v xml:space="preserve">Blaauw Ad A. </v>
      </c>
      <c r="D50" s="28" t="str">
        <f>IF(A50=0,"",VLOOKUP(A50,[1]Leden!$A$1:$H$743,8,FALSE))</f>
        <v>VEENDAM</v>
      </c>
      <c r="E50" s="29">
        <f>IF(A50=0,"",VLOOKUP(A50,[1]Ranglijst!$B$677:$BB$799,53,FALSE))</f>
        <v>0.3</v>
      </c>
      <c r="F50" s="30" t="str">
        <f>IF(A50=0,"",VLOOKUP(A50,[1]Ranglijst!$B$677:$BD$799,55,FALSE))</f>
        <v>N</v>
      </c>
    </row>
    <row r="51" spans="1:6" ht="15.75" thickBot="1" x14ac:dyDescent="0.3">
      <c r="A51" s="31">
        <v>153858</v>
      </c>
      <c r="B51" s="26" t="str">
        <f>IF(A51=0,"",VLOOKUP(A51,[1]Leden!$A$1:$H$743,6,FALSE))</f>
        <v>Midwolda `79</v>
      </c>
      <c r="C51" s="27" t="str">
        <f>IF(A51=0,"",VLOOKUP(A51,[1]Leden!$A$1:$H$743,2,FALSE))</f>
        <v xml:space="preserve">Vrieze Jos J. </v>
      </c>
      <c r="D51" s="28" t="str">
        <f>IF(A51=0,"",VLOOKUP(A51,[1]Leden!$A$1:$H$743,8,FALSE))</f>
        <v>EELDE</v>
      </c>
      <c r="E51" s="29">
        <f>IF(A51=0,"",VLOOKUP(A51,[1]Ranglijst!$B$677:$BB$799,53,FALSE))</f>
        <v>0.28100000000000003</v>
      </c>
      <c r="F51" s="30" t="str">
        <f>IF(A51=0,"",VLOOKUP(A51,[1]Ranglijst!$B$677:$BD$799,55,FALSE))</f>
        <v>HD</v>
      </c>
    </row>
    <row r="52" spans="1:6" ht="15.75" thickBot="1" x14ac:dyDescent="0.3">
      <c r="A52" s="32"/>
      <c r="B52" s="49" t="str">
        <f>IF(A52=0,"",VLOOKUP(A52,[1]Leden!$A$1:$H$743,6,FALSE))</f>
        <v/>
      </c>
      <c r="C52" s="27" t="str">
        <f>IF(A52=0,"",VLOOKUP(A52,[1]Leden!$A$1:$H$743,2,FALSE))</f>
        <v/>
      </c>
      <c r="D52" s="28" t="str">
        <f>IF(A52=0,"",VLOOKUP(A52,[1]Leden!$A$1:$H$743,8,FALSE))</f>
        <v/>
      </c>
      <c r="E52" s="29" t="str">
        <f>IF(A52=0,"",VLOOKUP(A52,[1]Ranglijst!$B$677:$BB$799,53,FALSE))</f>
        <v/>
      </c>
      <c r="F52" s="30" t="str">
        <f>IF(A52=0,"",VLOOKUP(A52,[1]Ranglijst!$B$677:$BD$799,55,FALSE))</f>
        <v/>
      </c>
    </row>
    <row r="53" spans="1:6" ht="15.75" thickBot="1" x14ac:dyDescent="0.3">
      <c r="A53" s="25"/>
      <c r="B53" s="50" t="str">
        <f>IF(A53=0,"",VLOOKUP(A53,[1]Leden!$A$1:$H$743,6,FALSE))</f>
        <v/>
      </c>
      <c r="C53" s="33" t="str">
        <f>IF(A53=0,"",VLOOKUP(A53,[1]Leden!$A$1:$H$743,2,FALSE))</f>
        <v/>
      </c>
      <c r="D53" s="34" t="str">
        <f>IF(A53=0,"",VLOOKUP(A53,[1]Leden!$A$1:$H$743,8,FALSE))</f>
        <v/>
      </c>
      <c r="E53" s="35" t="str">
        <f>IF(A53=0,"",VLOOKUP(A53,[1]Ranglijst!$B$677:$BB$799,53,FALSE))</f>
        <v/>
      </c>
      <c r="F53" s="36" t="str">
        <f>IF(A53=0,"",VLOOKUP(A53,[1]Ranglijst!$B$677:$BD$799,55,FALSE))</f>
        <v/>
      </c>
    </row>
  </sheetData>
  <mergeCells count="7">
    <mergeCell ref="B34:C34"/>
    <mergeCell ref="B44:C44"/>
    <mergeCell ref="A1:B1"/>
    <mergeCell ref="B3:C3"/>
    <mergeCell ref="B4:C4"/>
    <mergeCell ref="B14:C14"/>
    <mergeCell ref="B24:C24"/>
  </mergeCells>
  <pageMargins left="0.24" right="0.25" top="0.2" bottom="0.22" header="0.17" footer="0.18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2018-02-19T10:54:16Z</cp:lastPrinted>
  <dcterms:created xsi:type="dcterms:W3CDTF">2018-02-01T11:02:09Z</dcterms:created>
  <dcterms:modified xsi:type="dcterms:W3CDTF">2018-02-19T12:15:57Z</dcterms:modified>
</cp:coreProperties>
</file>